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7340" windowHeight="8895" activeTab="0"/>
  </bookViews>
  <sheets>
    <sheet name="List1" sheetId="1" r:id="rId1"/>
    <sheet name="List1 (2)" sheetId="2" state="hidden" r:id="rId2"/>
    <sheet name="List1 (3)" sheetId="3" r:id="rId3"/>
    <sheet name="List2" sheetId="4" r:id="rId4"/>
    <sheet name="List3" sheetId="5" r:id="rId5"/>
  </sheets>
  <definedNames>
    <definedName name="_xlnm.Print_Area" localSheetId="0">'List1'!$A$1:$F$51</definedName>
    <definedName name="_xlnm.Print_Area" localSheetId="1">'List1 (2)'!$A$3:$O$36</definedName>
    <definedName name="_xlnm.Print_Area" localSheetId="2">'List1 (3)'!$A$1:$F$44</definedName>
  </definedNames>
  <calcPr fullCalcOnLoad="1"/>
</workbook>
</file>

<file path=xl/sharedStrings.xml><?xml version="1.0" encoding="utf-8"?>
<sst xmlns="http://schemas.openxmlformats.org/spreadsheetml/2006/main" count="359" uniqueCount="227">
  <si>
    <t xml:space="preserve"> Váha a časová priorita </t>
  </si>
  <si>
    <t>Projekt</t>
  </si>
  <si>
    <t xml:space="preserve">Číslo </t>
  </si>
  <si>
    <t>Název</t>
  </si>
  <si>
    <t>SEZNAM PROJEKTŮ</t>
  </si>
  <si>
    <t>Předpokládané náklady projektu             (v tis. Kč)</t>
  </si>
  <si>
    <t>Akce realizované v souladu s programem regenerace MPZ</t>
  </si>
  <si>
    <t>Aktivity</t>
  </si>
  <si>
    <t>Realizace</t>
  </si>
  <si>
    <t>Příprava a realizace</t>
  </si>
  <si>
    <t>Příprava</t>
  </si>
  <si>
    <t xml:space="preserve">NÁKLADY CELKEM </t>
  </si>
  <si>
    <t xml:space="preserve">Příprava </t>
  </si>
  <si>
    <t>ZŠ Zárečná - zateplení budov</t>
  </si>
  <si>
    <t>Dětské dopravní hřiště ZŠ Zárečná</t>
  </si>
  <si>
    <t xml:space="preserve">Rekonstrukce budovy MěKS čp. 119 </t>
  </si>
  <si>
    <t>Poliklinika - příprava zateplení budov</t>
  </si>
  <si>
    <t>Protipovodňová opatření podél Mže dle zpracované studie</t>
  </si>
  <si>
    <t xml:space="preserve">Sběrný dvůr Vilémovská </t>
  </si>
  <si>
    <t xml:space="preserve">Dům s chráněným bydlením pro starší občany  </t>
  </si>
  <si>
    <t xml:space="preserve">Chodník v Chodské ulici </t>
  </si>
  <si>
    <t>Dopravní řešení osady Světce vč. parkování</t>
  </si>
  <si>
    <t xml:space="preserve">Revitalizace náměstí Republiky vč. přilehlých ulic                                                                         </t>
  </si>
  <si>
    <t>IV.4.2</t>
  </si>
  <si>
    <t>IV.4.1</t>
  </si>
  <si>
    <t>II.2.8</t>
  </si>
  <si>
    <t>I.1.1</t>
  </si>
  <si>
    <t>III.3</t>
  </si>
  <si>
    <t>I.1.2</t>
  </si>
  <si>
    <t>I.1.5</t>
  </si>
  <si>
    <t xml:space="preserve">IV.4.2 </t>
  </si>
  <si>
    <t>II.2.7</t>
  </si>
  <si>
    <t>II.2.4</t>
  </si>
  <si>
    <t>I.1.3</t>
  </si>
  <si>
    <t>IV.4.2   II.2.10</t>
  </si>
  <si>
    <t>III.3.7</t>
  </si>
  <si>
    <t>Cyklostezka Tachov-Světce</t>
  </si>
  <si>
    <t>Naučná stezka a úprava památníku Bitvy u Tachova na Vysoké</t>
  </si>
  <si>
    <t>Rekonstrukce Sadové ulice</t>
  </si>
  <si>
    <t xml:space="preserve">Rekonstrukce Stadtrodské uice </t>
  </si>
  <si>
    <t xml:space="preserve">Rekonstrukce kinosálu Mže vč. přilehlých prostor </t>
  </si>
  <si>
    <t xml:space="preserve">byla podána žádost MKČR, záchrana objektu bude pokračovat vyspravením a sanací zdiva v 1. PP a jeho omítnutím vč. výmalby. V 1. PP budou také provedeny hrubé podlahy. V 1. NP bude provedena výmalba okružní chodby, dále se položí podlaha a vyspraví omítky ve východních stájích. Restaurátorské práce budou pokračovat obnovou interiérů.  </t>
  </si>
  <si>
    <t xml:space="preserve">Jízdárna - pokračování obnovy (mimo program záchrany MKČR) </t>
  </si>
  <si>
    <t>Jízdárna - pokračování záchrany architektonického dědictví</t>
  </si>
  <si>
    <t xml:space="preserve">Jedná se o postupnou výměnu střešní krytiny objektu  a rekonstrukci stropu východní stáje. (bez dotace) </t>
  </si>
  <si>
    <t xml:space="preserve">Jedná se o postupnou realizaci vybraných stavebních prací v souladu se zpracovanou koncepcí regenerace MPZ Tachov 2010 - 2015, která zahrnuje úpravu zámeckého nádvoří, oprava vnitřních dveří zámku v ZUŠ, stavební úpravy na památkových objektech ve vlastnictví soukromých subjektů. </t>
  </si>
  <si>
    <t>Oplocení areálu kostela sv. Václava</t>
  </si>
  <si>
    <t>Opravy drobných kamenných památek</t>
  </si>
  <si>
    <t>Outdoor park v Knížecí aleji</t>
  </si>
  <si>
    <t>Oplocení hřiště ul. Jabloňová - Třešňová</t>
  </si>
  <si>
    <t>III.3.15</t>
  </si>
  <si>
    <t>Technologická a aplikační architektura MěÚ Tachov</t>
  </si>
  <si>
    <t>centrální</t>
  </si>
  <si>
    <t>Zpracovává se restaurátoský průzkum a záměr (zadáno), poté získat záv. stanovisko pam. péče, možnost dotací KÚPK, Opravy drobných kamenných památek pod poštou, v parku u aut. nádraží a  v osadě Mýto</t>
  </si>
  <si>
    <t>EA, PD, žádost o dotaci</t>
  </si>
  <si>
    <t>V rozpočtu polikliniky jako účelový příspěvek</t>
  </si>
  <si>
    <t>Hotova studie, pokračování přípravy - DÚR, DSP, ZDS (nutno veřejně soutěžit)</t>
  </si>
  <si>
    <t>v roce 2016 proj. příprava (DÚR)</t>
  </si>
  <si>
    <t xml:space="preserve">Příprava a realizace </t>
  </si>
  <si>
    <t xml:space="preserve">PD, asi jen úz. souhlas, výběr dodavatele, realizace. Jedná se o speciální veřejný park s nářadím, kde se dá posilovat kdykoliv a zdarma </t>
  </si>
  <si>
    <t xml:space="preserve">DÚR, povolení, VŘ nebude, jedná se o oplocení stávajícího hřiště s již instalovanými herními prvky </t>
  </si>
  <si>
    <t>Pokračování přípravy -  DÚR hotovo, územní rozhodnutí,  DSP, ZD, podmínka majetkoprávní řešení pozemků</t>
  </si>
  <si>
    <t>Pokračování přípravy -  DÚR hotovo, zpracovat DSP</t>
  </si>
  <si>
    <t>Celá příprava, DÚR, DSP, povolení</t>
  </si>
  <si>
    <t>Pokračování přípravy - DÚR a DSP hotovo, zpracovat ZD</t>
  </si>
  <si>
    <t xml:space="preserve">Vyvolaná investice na základě rozhodnutí ČEZ - realizace veřejného osvětlení po osadě (vlastní vedení a sloupy VO) </t>
  </si>
  <si>
    <t xml:space="preserve">Prodloužení (přeložka) vodovodního a kanalizačního řadu ve Vítkově </t>
  </si>
  <si>
    <t>Veřejné osvětlení Světce - I.etapa</t>
  </si>
  <si>
    <t>Dokončení přípravy a realizace, DÚR hotova, zahájeno úz. řízení, zpracovat SP, ZD, realizace</t>
  </si>
  <si>
    <t xml:space="preserve">Poliklinika - postupná oprava interiéru </t>
  </si>
  <si>
    <t>DÚR III. a IV. Etapy + DSP všech etap (I. Et = K.H.Borovského + Rokycanova,   II. et.=náměstí, III. Et.= P.Velikého+prostor pod hradbami+křižovatka ul. Husitská, IV. Et.=Vodní+nábřeží)</t>
  </si>
  <si>
    <t>I.1.4</t>
  </si>
  <si>
    <t xml:space="preserve">Výroba, montáž a osazení kovového oplocení v areálu kostela sv. Václava v souladu s doporučením orgánu státní památkové péče. </t>
  </si>
  <si>
    <t>řešení majetkoprávních vztahů, vyřešené dopravní řešení je podmínkou pro vydání SP a možnosti požádat o dotaci na dokončení obnovy Jízdárny</t>
  </si>
  <si>
    <t xml:space="preserve">Dokončení chodníků a  točna pro autobusy v Oldřichově </t>
  </si>
  <si>
    <t>II. etapa akce, točna a vybudování chodníku od točny k areálu chovu koní</t>
  </si>
  <si>
    <t xml:space="preserve">Řešení dopravy v klidu - kasárna </t>
  </si>
  <si>
    <t>II.2.10</t>
  </si>
  <si>
    <t xml:space="preserve">Aktualizace programu regenerace MPZ </t>
  </si>
  <si>
    <t>Realiizace</t>
  </si>
  <si>
    <t>II.2</t>
  </si>
  <si>
    <t xml:space="preserve">Oprava cisternové automobilové stříkačky většího rozsahu </t>
  </si>
  <si>
    <t>Návaznost na předchozí program 2010-2015</t>
  </si>
  <si>
    <t xml:space="preserve">Definovat umístění (nová výstavba  pod REVISem  nebo rekonstruovat čp. 1541 Bělojarská), zpracování PD </t>
  </si>
  <si>
    <t>Poznámka</t>
  </si>
  <si>
    <t>Získána dotace, dokončení IV.Q 2015</t>
  </si>
  <si>
    <t>Získána dotace, dokončení II. Q 2015</t>
  </si>
  <si>
    <t>Získána dotace, centrální formulářový systém, zvýšení bezpečnosti datové sítě a IS úřadu, propojení příspěvkových organizací, dokončení III.Q 2015</t>
  </si>
  <si>
    <t>Získána dotace, dokončení I.Q 2015</t>
  </si>
  <si>
    <t>Parkoviště v kasárnách - dopravní značení a úprava sjezdu na parkoviště</t>
  </si>
  <si>
    <t>Dokončení přípravy, hotova studie, DSP, nutná přeložka plynu (projektuje se), požádat o sloučené úz. a stav. řízení, zpracování ZD stavby</t>
  </si>
  <si>
    <t>DÚR hotova, pokračování přípravy - DSP</t>
  </si>
  <si>
    <t>Rekonstrukce Hornické ulice v úseku Pionýrská - Školní</t>
  </si>
  <si>
    <t>Chodník v ulici Na Stráni</t>
  </si>
  <si>
    <t xml:space="preserve">Dostavba Komunitního centra </t>
  </si>
  <si>
    <t>IV.4.3</t>
  </si>
  <si>
    <t>Hradební bašta - ubytování</t>
  </si>
  <si>
    <t>Zaokrouhleno</t>
  </si>
  <si>
    <t>III.3.8 IV.4.5</t>
  </si>
  <si>
    <t xml:space="preserve">I.1.2 </t>
  </si>
  <si>
    <t>IV.4.2 II.2.10</t>
  </si>
  <si>
    <t xml:space="preserve">Rekonstrukce ul. Okružní </t>
  </si>
  <si>
    <t>Rekonstrukce  ul. Bělojarská</t>
  </si>
  <si>
    <t>Parkování Rapotín</t>
  </si>
  <si>
    <t>Parkoviště Luční za "6" do Vilek</t>
  </si>
  <si>
    <t>Parkování Západ</t>
  </si>
  <si>
    <t>Restaurace na koupališti</t>
  </si>
  <si>
    <t xml:space="preserve">Meta </t>
  </si>
  <si>
    <t xml:space="preserve">Křižovatka Zámecká </t>
  </si>
  <si>
    <t xml:space="preserve">Dešťová kanalizace Rapotínská </t>
  </si>
  <si>
    <t>Tobogán + krytý plavecký bazén</t>
  </si>
  <si>
    <t xml:space="preserve">Sportovní hala </t>
  </si>
  <si>
    <t>Hasičárna</t>
  </si>
  <si>
    <t>Chodník v ul. Na Výspě</t>
  </si>
  <si>
    <t>Křižovatka Vodní bez demolice garáže</t>
  </si>
  <si>
    <t>Příprava pozemku pro výstavbu garáží v sídlišti Tachov-Východ</t>
  </si>
  <si>
    <t>--</t>
  </si>
  <si>
    <t>IV.4.5</t>
  </si>
  <si>
    <t>Plošná vysprávka ul. Na Vinici</t>
  </si>
  <si>
    <t>Plošná vysprávka ul. Na Stráni</t>
  </si>
  <si>
    <t>Rekonstrukce hřbitovní zdi (urnový háj)</t>
  </si>
  <si>
    <t>Rekonstrukce a rozšíření zázemí městského stadionu</t>
  </si>
  <si>
    <t>Odhad nákladů</t>
  </si>
  <si>
    <t>Veřejné osvětlení a chodník v ulici P. Velikého (od čp. 1042 do Světců)</t>
  </si>
  <si>
    <r>
      <t xml:space="preserve">Projektové záměry </t>
    </r>
    <r>
      <rPr>
        <sz val="8"/>
        <rFont val="Tahoma"/>
        <family val="2"/>
      </rPr>
      <t>dosud nezahrnuté v AP 2017 - 2018</t>
    </r>
  </si>
  <si>
    <t>každoročně</t>
  </si>
  <si>
    <t>náměstí a Borovského, dosud není ÚR</t>
  </si>
  <si>
    <t>Vedení</t>
  </si>
  <si>
    <t>I. etapa - horní úsek od křížení s ul.  Na Vinici po ul. Na Stráni, II. etapa dolní úsek po ul. Chodská</t>
  </si>
  <si>
    <t>Rekonstrukce požární zbrojnice JSDH Tachov</t>
  </si>
  <si>
    <t>připravuje se DÚR</t>
  </si>
  <si>
    <t>24 b.j. Bělojarská, 2017 žádost o dotaci, realizace 2018 - 2019</t>
  </si>
  <si>
    <t>je součástí velkého projektu IROP, pokud vyjde dotace - položku odstranit</t>
  </si>
  <si>
    <t xml:space="preserve">skutečné rozpočtované náklady 110 mil. </t>
  </si>
  <si>
    <t xml:space="preserve">příprava k žádosti o dotaci, realizace 2019 </t>
  </si>
  <si>
    <t>je DÚR a výkaz výměr , 2018 dokončení přípravy (vydání ÚR, VŘ), realizace 2019 - 2020 ve 2 etapách</t>
  </si>
  <si>
    <t>? Soukromý investor?</t>
  </si>
  <si>
    <t>?</t>
  </si>
  <si>
    <t xml:space="preserve">? </t>
  </si>
  <si>
    <t>podána žádost o dotaci - výsledek 12/17, realizace 2018</t>
  </si>
  <si>
    <t>Upřesnit požadavky pro projektanta - co bude předmětem rekonstrukce</t>
  </si>
  <si>
    <t>? čeká se na vyhlášení dot. programu, dle podmínek stanovit termín realizace</t>
  </si>
  <si>
    <t>Máme dotaci, dokončení 2018</t>
  </si>
  <si>
    <t>V rozpočtu OVÚP, zástavbové studie vybraných lokalit</t>
  </si>
  <si>
    <t>rozpočet MO, realizace po změně ÚP 2018 nebo 2019</t>
  </si>
  <si>
    <t>? Rekonstrukce nebo demolice?, ocenit</t>
  </si>
  <si>
    <t>není součástí velkého projektu IROP, ověřit možnost dotace MAS (pozor souběh dotací IROP) , realizace 2018 nebo 2019</t>
  </si>
  <si>
    <t>v rozpočtu MO, 2017 žádost o dotaci a VŘ, výsledek dotace 3/18,  2018 realizace</t>
  </si>
  <si>
    <t xml:space="preserve"> žádost o dotaci 2018, nákup auta 2019</t>
  </si>
  <si>
    <t>Demolice č.p. 12 Oldřichov</t>
  </si>
  <si>
    <t xml:space="preserve">Realizace </t>
  </si>
  <si>
    <t>Chodník do Malého Rapotína</t>
  </si>
  <si>
    <t>Veřejné osvětlení Velký Rapotín</t>
  </si>
  <si>
    <t>není součást IROP, ověřit možnost dotace MAS (pozor souběh dotací)</t>
  </si>
  <si>
    <t>je součástí IROP, pokud vyjde dotace - položku odstranit</t>
  </si>
  <si>
    <t>náměst a Borovského je DÚR, jednání s památkáři, zpracován výškový model, jednání s NPÚ říjen 2018, nutno získat ÚR</t>
  </si>
  <si>
    <t>žádost 2018, realizace 2019</t>
  </si>
  <si>
    <t>I. etapa - horní úsek od křížení s ul. Na Vinici po ul. Na Stráni II. etapa dolní úsek po ul. Chodská</t>
  </si>
  <si>
    <t>je DÚR a výkaz výměr, 2018 dokončení přípravy (vydání ÚR a VŘ), realizace 2019 - 2020 ve 2 etapách</t>
  </si>
  <si>
    <t>Rozpočet OVÚP, zástavbové studie vybraných lokalit</t>
  </si>
  <si>
    <t>Rozpočet MO, dotace, dokončení 2018</t>
  </si>
  <si>
    <t>Rozpočet MO, podána žádost o dotaci, realizace 2018 - 19</t>
  </si>
  <si>
    <t>2017 VŘ, realizace 2018 - jaro 2019</t>
  </si>
  <si>
    <t>Rozpočet MO, realizace po změně ÚP</t>
  </si>
  <si>
    <t>Příprava k dotaci PRV</t>
  </si>
  <si>
    <t>infopointy, fotopointy, venkovní expozice, výsledek dotace 12/2017</t>
  </si>
  <si>
    <t>příprava k žádosti o dotaci</t>
  </si>
  <si>
    <t>připravuje se DÚR, 2018 DSP</t>
  </si>
  <si>
    <t>je DÚR, 2018 DSP</t>
  </si>
  <si>
    <t>pokud vyjde dotace, RO a realizace 2018 nebo dle podmínek dotace</t>
  </si>
  <si>
    <t xml:space="preserve">24 bytů Bělojarská, 2017 žádost o dotaci, je ZD, při dotaci RO a  realizace 2018-19, 2018 prostavět 10 mil. </t>
  </si>
  <si>
    <t>Příprava DSP</t>
  </si>
  <si>
    <t>Je zadána studie a DÚR</t>
  </si>
  <si>
    <t>I.1.1               IV.4.1</t>
  </si>
  <si>
    <t>Stru</t>
  </si>
  <si>
    <t>Vrá</t>
  </si>
  <si>
    <t>Stra</t>
  </si>
  <si>
    <t>HČ</t>
  </si>
  <si>
    <t>DČ</t>
  </si>
  <si>
    <t>Kož</t>
  </si>
  <si>
    <t>Blu</t>
  </si>
  <si>
    <t>Klí</t>
  </si>
  <si>
    <t>dotace na digitaliziaci kina s podmínkou realizace 2018, zařazení částky do let</t>
  </si>
  <si>
    <t>I.1.4 II.2.7</t>
  </si>
  <si>
    <t>Suma</t>
  </si>
  <si>
    <t>Průměr</t>
  </si>
  <si>
    <t>I. etapa protipovodňových opatření v areálu bývalého koupaliště</t>
  </si>
  <si>
    <t>Přechod pro chodce v ul. Plzeňská</t>
  </si>
  <si>
    <t>Místo pro přecházení ul. Plánská + chodníky</t>
  </si>
  <si>
    <t>Jez a náhon u mlýna</t>
  </si>
  <si>
    <t>Realizace I. etapy</t>
  </si>
  <si>
    <t xml:space="preserve">Oprava rybníka Mýto </t>
  </si>
  <si>
    <t>Obnova památníku Mohyla</t>
  </si>
  <si>
    <t>Kompostárna</t>
  </si>
  <si>
    <t>Opěrné zdi u terasových domů Jabloňová</t>
  </si>
  <si>
    <t>Jízdárna Světce - program záchrany architektonického dědictví</t>
  </si>
  <si>
    <t>Veřejné osvětlení Husitská</t>
  </si>
  <si>
    <t xml:space="preserve">Rekonstrukce ul. Smetanova + chodníky </t>
  </si>
  <si>
    <t>Oprava povrchu silnice Oldřichov mezi odbočkami k dolu</t>
  </si>
  <si>
    <t>Propojení Hradební, Kostelní</t>
  </si>
  <si>
    <t xml:space="preserve">Přístavba MŠ Pošumavská </t>
  </si>
  <si>
    <t xml:space="preserve">I.1.1             </t>
  </si>
  <si>
    <t>III.3.4</t>
  </si>
  <si>
    <t>IV.4.2    II.2.10</t>
  </si>
  <si>
    <t xml:space="preserve">III.3.4 </t>
  </si>
  <si>
    <t>II.2.3   IV.4.6</t>
  </si>
  <si>
    <t>Jízdárna Světce (expozice kovářství - vybavení)</t>
  </si>
  <si>
    <t>Křižovatka Václavská, Mánesova, Zámecká</t>
  </si>
  <si>
    <t>Odhad nákladů v dalších letech (v tis. Kč)</t>
  </si>
  <si>
    <t>Městský stadion - rozšíření zázemí</t>
  </si>
  <si>
    <t>Vyznačení tachovských cyklookruhů</t>
  </si>
  <si>
    <t>Parkoviště nad hřištěm ZŠ Hornická</t>
  </si>
  <si>
    <t>Bytový dům Luční ulice</t>
  </si>
  <si>
    <t>Parkoviště Tovární ul.</t>
  </si>
  <si>
    <t>Lesní cesta Světce - přehrada Lučina</t>
  </si>
  <si>
    <t>Zatraktivnění NKP - obnova Jízdárny Tachov Světce</t>
  </si>
  <si>
    <t>Oprava restaurace ve Zdi</t>
  </si>
  <si>
    <t>Rekonstrukce bytového domu Plánská 2031</t>
  </si>
  <si>
    <t>Most k minerálce</t>
  </si>
  <si>
    <t>Veřejné osvětlení Malý Rapotín</t>
  </si>
  <si>
    <t>Příprava a realizace etapy II</t>
  </si>
  <si>
    <t>Odhad nákladů 2021              (v tis. Kč)</t>
  </si>
  <si>
    <t>Areál Mže - varianta II</t>
  </si>
  <si>
    <t xml:space="preserve">Obnova veřejného osvětlení  v Tachově - 3. etapa </t>
  </si>
  <si>
    <t>Regulace topných soustav objektů Města Tachov</t>
  </si>
  <si>
    <t>MŠ P. Velikého - sanace I. podzemního podlaží</t>
  </si>
  <si>
    <t>Aktivity 2021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</si>
</sst>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00"/>
    <numFmt numFmtId="177" formatCode="#,##0\ _K_č"/>
  </numFmts>
  <fonts count="52"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24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34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1" fillId="34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4" borderId="8" xfId="0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7" fillId="34" borderId="8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3" fontId="6" fillId="34" borderId="20" xfId="0" applyNumberFormat="1" applyFont="1" applyFill="1" applyBorder="1" applyAlignment="1">
      <alignment vertical="center"/>
    </xf>
    <xf numFmtId="3" fontId="6" fillId="34" borderId="21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3" fontId="51" fillId="34" borderId="14" xfId="0" applyNumberFormat="1" applyFont="1" applyFill="1" applyBorder="1" applyAlignment="1">
      <alignment vertical="center"/>
    </xf>
    <xf numFmtId="3" fontId="51" fillId="34" borderId="14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3" fontId="51" fillId="34" borderId="22" xfId="0" applyNumberFormat="1" applyFont="1" applyFill="1" applyBorder="1" applyAlignment="1">
      <alignment vertical="center"/>
    </xf>
    <xf numFmtId="3" fontId="2" fillId="34" borderId="8" xfId="0" applyNumberFormat="1" applyFont="1" applyFill="1" applyBorder="1" applyAlignment="1">
      <alignment vertical="center"/>
    </xf>
    <xf numFmtId="3" fontId="51" fillId="34" borderId="15" xfId="0" applyNumberFormat="1" applyFont="1" applyFill="1" applyBorder="1" applyAlignment="1">
      <alignment horizontal="right" vertical="center"/>
    </xf>
    <xf numFmtId="3" fontId="51" fillId="34" borderId="23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horizontal="right" vertical="center"/>
    </xf>
    <xf numFmtId="3" fontId="51" fillId="34" borderId="24" xfId="0" applyNumberFormat="1" applyFont="1" applyFill="1" applyBorder="1" applyAlignment="1">
      <alignment vertical="center"/>
    </xf>
    <xf numFmtId="3" fontId="51" fillId="34" borderId="25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3" fontId="51" fillId="34" borderId="16" xfId="0" applyNumberFormat="1" applyFont="1" applyFill="1" applyBorder="1" applyAlignment="1">
      <alignment vertical="center"/>
    </xf>
    <xf numFmtId="3" fontId="51" fillId="34" borderId="17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0" fillId="34" borderId="8" xfId="0" applyFont="1" applyFill="1" applyBorder="1" applyAlignment="1">
      <alignment vertical="center" wrapText="1"/>
    </xf>
    <xf numFmtId="0" fontId="2" fillId="34" borderId="8" xfId="0" applyFont="1" applyFill="1" applyBorder="1" applyAlignment="1">
      <alignment vertical="center" wrapText="1"/>
    </xf>
    <xf numFmtId="3" fontId="51" fillId="34" borderId="8" xfId="0" applyNumberFormat="1" applyFont="1" applyFill="1" applyBorder="1" applyAlignment="1" quotePrefix="1">
      <alignment horizontal="left" vertic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2" fillId="34" borderId="27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8" xfId="0" applyFont="1" applyFill="1" applyBorder="1" applyAlignment="1" quotePrefix="1">
      <alignment vertical="center" wrapText="1"/>
    </xf>
    <xf numFmtId="0" fontId="0" fillId="34" borderId="27" xfId="0" applyFont="1" applyFill="1" applyBorder="1" applyAlignment="1">
      <alignment vertical="center" wrapText="1"/>
    </xf>
    <xf numFmtId="3" fontId="51" fillId="34" borderId="27" xfId="0" applyNumberFormat="1" applyFont="1" applyFill="1" applyBorder="1" applyAlignment="1" quotePrefix="1">
      <alignment horizontal="left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3" fontId="2" fillId="34" borderId="15" xfId="0" applyNumberFormat="1" applyFont="1" applyFill="1" applyBorder="1" applyAlignment="1">
      <alignment vertical="center" wrapText="1"/>
    </xf>
    <xf numFmtId="3" fontId="2" fillId="34" borderId="14" xfId="0" applyNumberFormat="1" applyFont="1" applyFill="1" applyBorder="1" applyAlignment="1">
      <alignment vertical="center" wrapText="1"/>
    </xf>
    <xf numFmtId="3" fontId="51" fillId="34" borderId="8" xfId="0" applyNumberFormat="1" applyFont="1" applyFill="1" applyBorder="1" applyAlignment="1">
      <alignment vertical="center" wrapText="1"/>
    </xf>
    <xf numFmtId="3" fontId="51" fillId="34" borderId="14" xfId="0" applyNumberFormat="1" applyFont="1" applyFill="1" applyBorder="1" applyAlignment="1">
      <alignment vertical="center" wrapText="1"/>
    </xf>
    <xf numFmtId="3" fontId="51" fillId="34" borderId="15" xfId="0" applyNumberFormat="1" applyFont="1" applyFill="1" applyBorder="1" applyAlignment="1">
      <alignment vertical="center" wrapText="1"/>
    </xf>
    <xf numFmtId="3" fontId="2" fillId="34" borderId="8" xfId="0" applyNumberFormat="1" applyFont="1" applyFill="1" applyBorder="1" applyAlignment="1">
      <alignment vertical="center" wrapText="1"/>
    </xf>
    <xf numFmtId="3" fontId="51" fillId="34" borderId="8" xfId="0" applyNumberFormat="1" applyFont="1" applyFill="1" applyBorder="1" applyAlignment="1" quotePrefix="1">
      <alignment vertical="center" wrapText="1"/>
    </xf>
    <xf numFmtId="3" fontId="2" fillId="34" borderId="27" xfId="0" applyNumberFormat="1" applyFont="1" applyFill="1" applyBorder="1" applyAlignment="1">
      <alignment vertical="center" wrapText="1"/>
    </xf>
    <xf numFmtId="3" fontId="51" fillId="34" borderId="28" xfId="0" applyNumberFormat="1" applyFont="1" applyFill="1" applyBorder="1" applyAlignment="1">
      <alignment vertical="center" wrapText="1"/>
    </xf>
    <xf numFmtId="3" fontId="51" fillId="34" borderId="27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/>
    </xf>
    <xf numFmtId="3" fontId="51" fillId="34" borderId="8" xfId="0" applyNumberFormat="1" applyFont="1" applyFill="1" applyBorder="1" applyAlignment="1" quotePrefix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3" fontId="51" fillId="34" borderId="8" xfId="0" applyNumberFormat="1" applyFont="1" applyFill="1" applyBorder="1" applyAlignment="1">
      <alignment horizontal="righ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3" fontId="51" fillId="34" borderId="0" xfId="0" applyNumberFormat="1" applyFont="1" applyFill="1" applyBorder="1" applyAlignment="1" quotePrefix="1">
      <alignment horizontal="left" vertical="center"/>
    </xf>
    <xf numFmtId="3" fontId="51" fillId="34" borderId="0" xfId="0" applyNumberFormat="1" applyFont="1" applyFill="1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0" fillId="34" borderId="0" xfId="0" applyNumberForma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left" vertical="center" wrapText="1"/>
    </xf>
    <xf numFmtId="3" fontId="2" fillId="34" borderId="28" xfId="0" applyNumberFormat="1" applyFont="1" applyFill="1" applyBorder="1" applyAlignment="1">
      <alignment vertical="center" wrapText="1"/>
    </xf>
    <xf numFmtId="3" fontId="51" fillId="0" borderId="8" xfId="0" applyNumberFormat="1" applyFont="1" applyFill="1" applyBorder="1" applyAlignment="1" quotePrefix="1">
      <alignment horizontal="left" vertical="center"/>
    </xf>
    <xf numFmtId="3" fontId="2" fillId="0" borderId="14" xfId="0" applyNumberFormat="1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 quotePrefix="1">
      <alignment/>
    </xf>
    <xf numFmtId="3" fontId="51" fillId="34" borderId="8" xfId="0" applyNumberFormat="1" applyFont="1" applyFill="1" applyBorder="1" applyAlignment="1">
      <alignment horizontal="left" vertical="center" wrapText="1"/>
    </xf>
    <xf numFmtId="3" fontId="51" fillId="34" borderId="22" xfId="0" applyNumberFormat="1" applyFont="1" applyFill="1" applyBorder="1" applyAlignment="1">
      <alignment horizontal="left" vertical="center"/>
    </xf>
    <xf numFmtId="3" fontId="2" fillId="34" borderId="22" xfId="0" applyNumberFormat="1" applyFont="1" applyFill="1" applyBorder="1" applyAlignment="1" quotePrefix="1">
      <alignment horizontal="left" vertical="center"/>
    </xf>
    <xf numFmtId="3" fontId="51" fillId="34" borderId="25" xfId="0" applyNumberFormat="1" applyFont="1" applyFill="1" applyBorder="1" applyAlignment="1">
      <alignment vertical="center" wrapText="1"/>
    </xf>
    <xf numFmtId="3" fontId="2" fillId="34" borderId="28" xfId="0" applyNumberFormat="1" applyFont="1" applyFill="1" applyBorder="1" applyAlignment="1">
      <alignment horizontal="right" vertical="center" wrapText="1"/>
    </xf>
    <xf numFmtId="3" fontId="51" fillId="34" borderId="23" xfId="0" applyNumberFormat="1" applyFont="1" applyFill="1" applyBorder="1" applyAlignment="1">
      <alignment vertical="center" wrapText="1"/>
    </xf>
    <xf numFmtId="3" fontId="2" fillId="34" borderId="8" xfId="0" applyNumberFormat="1" applyFont="1" applyFill="1" applyBorder="1" applyAlignment="1" quotePrefix="1">
      <alignment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8" xfId="0" applyNumberFormat="1" applyFont="1" applyFill="1" applyBorder="1" applyAlignment="1" quotePrefix="1">
      <alignment horizontal="left" vertical="center"/>
    </xf>
    <xf numFmtId="3" fontId="51" fillId="34" borderId="22" xfId="0" applyNumberFormat="1" applyFont="1" applyFill="1" applyBorder="1" applyAlignment="1" quotePrefix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0" fillId="34" borderId="8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36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34" borderId="8" xfId="0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26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6.8515625" style="0" customWidth="1"/>
    <col min="2" max="2" width="5.8515625" style="0" customWidth="1"/>
    <col min="3" max="3" width="39.140625" style="0" customWidth="1"/>
    <col min="4" max="4" width="13.140625" style="0" customWidth="1"/>
    <col min="5" max="5" width="11.8515625" style="0" customWidth="1"/>
    <col min="6" max="6" width="12.140625" style="0" customWidth="1"/>
    <col min="7" max="7" width="23.8515625" style="0" hidden="1" customWidth="1"/>
    <col min="8" max="26" width="0" style="0" hidden="1" customWidth="1"/>
    <col min="27" max="27" width="4.7109375" style="0" hidden="1" customWidth="1"/>
    <col min="28" max="28" width="3.421875" style="0" hidden="1" customWidth="1"/>
    <col min="29" max="29" width="4.140625" style="0" hidden="1" customWidth="1"/>
    <col min="30" max="30" width="4.00390625" style="0" hidden="1" customWidth="1"/>
    <col min="31" max="31" width="3.28125" style="0" hidden="1" customWidth="1"/>
    <col min="32" max="32" width="4.28125" style="0" hidden="1" customWidth="1"/>
    <col min="33" max="34" width="3.28125" style="0" hidden="1" customWidth="1"/>
    <col min="35" max="36" width="0" style="0" hidden="1" customWidth="1"/>
    <col min="37" max="37" width="27.00390625" style="0" customWidth="1"/>
    <col min="39" max="39" width="9.140625" style="0" customWidth="1"/>
    <col min="40" max="40" width="8.28125" style="0" customWidth="1"/>
    <col min="41" max="41" width="5.140625" style="0" customWidth="1"/>
    <col min="42" max="42" width="5.28125" style="0" customWidth="1"/>
    <col min="43" max="43" width="4.7109375" style="0" customWidth="1"/>
    <col min="44" max="44" width="4.00390625" style="0" customWidth="1"/>
    <col min="45" max="45" width="4.57421875" style="0" customWidth="1"/>
    <col min="46" max="46" width="4.00390625" style="0" customWidth="1"/>
    <col min="47" max="47" width="4.140625" style="0" customWidth="1"/>
  </cols>
  <sheetData>
    <row r="1" spans="1:6" ht="26.25" customHeight="1" thickBot="1">
      <c r="A1" s="124" t="s">
        <v>4</v>
      </c>
      <c r="B1" s="124"/>
      <c r="C1" s="124"/>
      <c r="D1" s="124"/>
      <c r="E1" s="124"/>
      <c r="F1" s="125"/>
    </row>
    <row r="2" ht="6.75" customHeight="1" hidden="1" thickBot="1"/>
    <row r="3" spans="1:12" ht="13.5" customHeight="1">
      <c r="A3" s="126" t="s">
        <v>0</v>
      </c>
      <c r="B3" s="128" t="s">
        <v>1</v>
      </c>
      <c r="C3" s="129"/>
      <c r="D3" s="129"/>
      <c r="E3" s="129"/>
      <c r="F3" s="130"/>
      <c r="J3" s="70"/>
      <c r="K3" s="67" t="s">
        <v>127</v>
      </c>
      <c r="L3" s="69"/>
    </row>
    <row r="4" spans="1:49" ht="43.5" customHeight="1" thickBot="1">
      <c r="A4" s="127"/>
      <c r="B4" s="88" t="s">
        <v>2</v>
      </c>
      <c r="C4" s="88" t="s">
        <v>3</v>
      </c>
      <c r="D4" s="88" t="s">
        <v>226</v>
      </c>
      <c r="E4" s="89" t="s">
        <v>221</v>
      </c>
      <c r="F4" s="90" t="s">
        <v>208</v>
      </c>
      <c r="G4" s="59"/>
      <c r="AA4" t="s">
        <v>174</v>
      </c>
      <c r="AB4" t="s">
        <v>175</v>
      </c>
      <c r="AC4" t="s">
        <v>176</v>
      </c>
      <c r="AD4" t="s">
        <v>177</v>
      </c>
      <c r="AE4" t="s">
        <v>178</v>
      </c>
      <c r="AF4" t="s">
        <v>179</v>
      </c>
      <c r="AG4" t="s">
        <v>180</v>
      </c>
      <c r="AH4" t="s">
        <v>181</v>
      </c>
      <c r="AI4" t="s">
        <v>184</v>
      </c>
      <c r="AJ4" t="s">
        <v>185</v>
      </c>
      <c r="AW4" s="95"/>
    </row>
    <row r="5" spans="1:48" ht="24" customHeight="1">
      <c r="A5" s="100">
        <v>1</v>
      </c>
      <c r="B5" s="63" t="s">
        <v>23</v>
      </c>
      <c r="C5" s="62" t="s">
        <v>215</v>
      </c>
      <c r="D5" s="63" t="s">
        <v>8</v>
      </c>
      <c r="E5" s="76">
        <v>15000</v>
      </c>
      <c r="F5" s="77">
        <v>61000</v>
      </c>
      <c r="G5" s="7" t="s">
        <v>131</v>
      </c>
      <c r="Q5" t="s">
        <v>170</v>
      </c>
      <c r="AA5">
        <v>2</v>
      </c>
      <c r="AB5">
        <v>3</v>
      </c>
      <c r="AC5">
        <v>1</v>
      </c>
      <c r="AD5">
        <v>1</v>
      </c>
      <c r="AE5">
        <v>1</v>
      </c>
      <c r="AF5">
        <v>3</v>
      </c>
      <c r="AG5">
        <v>1</v>
      </c>
      <c r="AH5">
        <v>1</v>
      </c>
      <c r="AI5">
        <f>SUM(AA5:AH5)</f>
        <v>13</v>
      </c>
      <c r="AK5" s="131"/>
      <c r="AL5" s="131"/>
      <c r="AM5" s="131"/>
      <c r="AN5" s="132"/>
      <c r="AO5" s="101"/>
      <c r="AP5" s="101"/>
      <c r="AQ5" s="101"/>
      <c r="AR5" s="101"/>
      <c r="AS5" s="101"/>
      <c r="AT5" s="101"/>
      <c r="AU5" s="101"/>
      <c r="AV5" s="92"/>
    </row>
    <row r="6" spans="1:48" ht="16.5" customHeight="1">
      <c r="A6" s="100">
        <v>1</v>
      </c>
      <c r="B6" s="63" t="s">
        <v>80</v>
      </c>
      <c r="C6" s="62" t="s">
        <v>189</v>
      </c>
      <c r="D6" s="64" t="s">
        <v>8</v>
      </c>
      <c r="E6" s="80">
        <v>3500</v>
      </c>
      <c r="F6" s="79"/>
      <c r="G6" s="7"/>
      <c r="AK6" s="110"/>
      <c r="AL6" s="110"/>
      <c r="AM6" s="110"/>
      <c r="AN6" s="112"/>
      <c r="AO6" s="101"/>
      <c r="AP6" s="101"/>
      <c r="AQ6" s="101"/>
      <c r="AR6" s="101"/>
      <c r="AS6" s="101"/>
      <c r="AT6" s="101"/>
      <c r="AU6" s="101"/>
      <c r="AV6" s="92"/>
    </row>
    <row r="7" spans="1:48" ht="27" customHeight="1">
      <c r="A7" s="100">
        <v>1.25</v>
      </c>
      <c r="B7" s="63" t="s">
        <v>23</v>
      </c>
      <c r="C7" s="62" t="s">
        <v>195</v>
      </c>
      <c r="D7" s="63" t="s">
        <v>8</v>
      </c>
      <c r="E7" s="76">
        <v>1000</v>
      </c>
      <c r="F7" s="77"/>
      <c r="AK7" s="133"/>
      <c r="AL7" s="133"/>
      <c r="AM7" s="133"/>
      <c r="AN7" s="134"/>
      <c r="AO7" s="101"/>
      <c r="AP7" s="101"/>
      <c r="AQ7" s="101"/>
      <c r="AR7" s="101"/>
      <c r="AS7" s="101"/>
      <c r="AT7" s="101"/>
      <c r="AU7" s="101"/>
      <c r="AV7" s="92"/>
    </row>
    <row r="8" spans="1:48" s="70" customFormat="1" ht="17.25" customHeight="1">
      <c r="A8" s="100">
        <v>1.25</v>
      </c>
      <c r="B8" s="63" t="s">
        <v>23</v>
      </c>
      <c r="C8" s="62" t="s">
        <v>206</v>
      </c>
      <c r="D8" s="63" t="s">
        <v>8</v>
      </c>
      <c r="E8" s="76">
        <v>1850</v>
      </c>
      <c r="F8" s="77"/>
      <c r="G8" s="65" t="s">
        <v>147</v>
      </c>
      <c r="Q8" s="70" t="s">
        <v>161</v>
      </c>
      <c r="AA8" s="70">
        <v>2</v>
      </c>
      <c r="AB8" s="70">
        <v>3</v>
      </c>
      <c r="AC8" s="70">
        <v>1</v>
      </c>
      <c r="AD8" s="70">
        <v>2</v>
      </c>
      <c r="AE8" s="70">
        <v>1</v>
      </c>
      <c r="AF8" s="70">
        <v>3</v>
      </c>
      <c r="AG8" s="70">
        <v>3</v>
      </c>
      <c r="AH8" s="70">
        <v>5</v>
      </c>
      <c r="AI8" s="70">
        <f>SUM(AA8:AH8)</f>
        <v>20</v>
      </c>
      <c r="AK8" s="131"/>
      <c r="AL8" s="131"/>
      <c r="AM8" s="131"/>
      <c r="AN8" s="132"/>
      <c r="AO8" s="102"/>
      <c r="AP8" s="102"/>
      <c r="AQ8" s="102"/>
      <c r="AR8" s="102"/>
      <c r="AS8" s="102"/>
      <c r="AT8" s="102"/>
      <c r="AU8" s="102"/>
      <c r="AV8" s="92"/>
    </row>
    <row r="9" spans="1:48" ht="21" customHeight="1">
      <c r="A9" s="100">
        <v>1.25</v>
      </c>
      <c r="B9" s="63" t="s">
        <v>205</v>
      </c>
      <c r="C9" s="62" t="s">
        <v>192</v>
      </c>
      <c r="D9" s="87" t="s">
        <v>8</v>
      </c>
      <c r="E9" s="80">
        <v>2423</v>
      </c>
      <c r="F9" s="79">
        <v>500</v>
      </c>
      <c r="G9" s="65"/>
      <c r="AK9" s="131"/>
      <c r="AL9" s="131"/>
      <c r="AM9" s="131"/>
      <c r="AN9" s="132"/>
      <c r="AO9" s="101"/>
      <c r="AP9" s="101"/>
      <c r="AQ9" s="101"/>
      <c r="AR9" s="101"/>
      <c r="AS9" s="101"/>
      <c r="AT9" s="101"/>
      <c r="AU9" s="101"/>
      <c r="AV9" s="92"/>
    </row>
    <row r="10" spans="1:48" ht="21.75" customHeight="1">
      <c r="A10" s="100">
        <v>1.25</v>
      </c>
      <c r="B10" s="63" t="s">
        <v>80</v>
      </c>
      <c r="C10" s="62" t="s">
        <v>219</v>
      </c>
      <c r="D10" s="71" t="s">
        <v>150</v>
      </c>
      <c r="E10" s="93">
        <v>2000</v>
      </c>
      <c r="F10" s="79"/>
      <c r="G10" s="65" t="s">
        <v>148</v>
      </c>
      <c r="Q10" t="s">
        <v>156</v>
      </c>
      <c r="AA10">
        <v>2</v>
      </c>
      <c r="AB10">
        <v>2</v>
      </c>
      <c r="AC10">
        <v>2</v>
      </c>
      <c r="AD10">
        <v>2</v>
      </c>
      <c r="AE10">
        <v>3</v>
      </c>
      <c r="AF10">
        <v>1</v>
      </c>
      <c r="AG10">
        <v>2</v>
      </c>
      <c r="AH10">
        <v>4</v>
      </c>
      <c r="AI10">
        <f>SUM(AA10:AH10)</f>
        <v>18</v>
      </c>
      <c r="AK10" s="131"/>
      <c r="AL10" s="131"/>
      <c r="AM10" s="131"/>
      <c r="AN10" s="132"/>
      <c r="AO10" s="101"/>
      <c r="AP10" s="101"/>
      <c r="AQ10" s="101"/>
      <c r="AR10" s="101"/>
      <c r="AS10" s="101"/>
      <c r="AT10" s="101"/>
      <c r="AU10" s="101"/>
      <c r="AV10" s="92"/>
    </row>
    <row r="11" spans="1:48" ht="15.75" customHeight="1">
      <c r="A11" s="100">
        <v>1.5</v>
      </c>
      <c r="B11" s="63" t="s">
        <v>204</v>
      </c>
      <c r="C11" s="26" t="s">
        <v>194</v>
      </c>
      <c r="D11" s="87" t="s">
        <v>190</v>
      </c>
      <c r="E11" s="119">
        <v>3000</v>
      </c>
      <c r="F11" s="117"/>
      <c r="G11" s="65" t="s">
        <v>126</v>
      </c>
      <c r="Q11" s="75" t="s">
        <v>155</v>
      </c>
      <c r="R11" s="75"/>
      <c r="S11" s="75"/>
      <c r="T11" s="75"/>
      <c r="U11" s="75"/>
      <c r="V11" s="75"/>
      <c r="W11" s="75"/>
      <c r="X11" s="75"/>
      <c r="Y11" s="75"/>
      <c r="Z11" s="75"/>
      <c r="AA11">
        <v>2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2</v>
      </c>
      <c r="AH11">
        <v>5</v>
      </c>
      <c r="AI11">
        <f>SUM(AA11:AH11)</f>
        <v>14</v>
      </c>
      <c r="AK11" s="131"/>
      <c r="AL11" s="131"/>
      <c r="AM11" s="131"/>
      <c r="AN11" s="132"/>
      <c r="AO11" s="101"/>
      <c r="AP11" s="101"/>
      <c r="AQ11" s="101"/>
      <c r="AR11" s="101"/>
      <c r="AS11" s="101"/>
      <c r="AT11" s="101"/>
      <c r="AU11" s="101"/>
      <c r="AV11" s="92"/>
    </row>
    <row r="12" spans="1:48" ht="22.5" customHeight="1">
      <c r="A12" s="100">
        <v>1.5</v>
      </c>
      <c r="B12" s="63" t="s">
        <v>27</v>
      </c>
      <c r="C12" s="62" t="s">
        <v>197</v>
      </c>
      <c r="D12" s="114" t="s">
        <v>220</v>
      </c>
      <c r="E12" s="81">
        <v>10000</v>
      </c>
      <c r="F12" s="79"/>
      <c r="G12" s="66" t="s">
        <v>125</v>
      </c>
      <c r="Q12" t="s">
        <v>125</v>
      </c>
      <c r="AA12">
        <v>1</v>
      </c>
      <c r="AB12">
        <v>2</v>
      </c>
      <c r="AC12">
        <v>2</v>
      </c>
      <c r="AD12">
        <v>1</v>
      </c>
      <c r="AE12">
        <v>3</v>
      </c>
      <c r="AF12">
        <v>3</v>
      </c>
      <c r="AG12">
        <v>1</v>
      </c>
      <c r="AH12">
        <v>2</v>
      </c>
      <c r="AI12">
        <f>SUM(AA12:AH12)</f>
        <v>15</v>
      </c>
      <c r="AK12" s="131"/>
      <c r="AL12" s="131"/>
      <c r="AM12" s="131"/>
      <c r="AN12" s="132"/>
      <c r="AO12" s="101"/>
      <c r="AP12" s="101"/>
      <c r="AQ12" s="101"/>
      <c r="AR12" s="101"/>
      <c r="AS12" s="101"/>
      <c r="AT12" s="101"/>
      <c r="AU12" s="101"/>
      <c r="AV12" s="92"/>
    </row>
    <row r="13" spans="1:48" ht="26.25" customHeight="1">
      <c r="A13" s="100">
        <v>1.67</v>
      </c>
      <c r="B13" s="63" t="s">
        <v>100</v>
      </c>
      <c r="C13" s="62" t="s">
        <v>22</v>
      </c>
      <c r="D13" s="63" t="s">
        <v>10</v>
      </c>
      <c r="E13" s="76">
        <v>500</v>
      </c>
      <c r="F13" s="77">
        <v>62000</v>
      </c>
      <c r="G13" s="70" t="s">
        <v>135</v>
      </c>
      <c r="Q13" t="s">
        <v>158</v>
      </c>
      <c r="AA13">
        <v>2</v>
      </c>
      <c r="AB13">
        <v>2</v>
      </c>
      <c r="AC13">
        <v>1</v>
      </c>
      <c r="AD13">
        <v>2</v>
      </c>
      <c r="AE13">
        <v>2</v>
      </c>
      <c r="AF13">
        <v>3</v>
      </c>
      <c r="AG13">
        <v>4</v>
      </c>
      <c r="AH13">
        <v>3</v>
      </c>
      <c r="AI13">
        <f>SUM(AA13:AH13)</f>
        <v>19</v>
      </c>
      <c r="AK13" s="131"/>
      <c r="AL13" s="131"/>
      <c r="AM13" s="131"/>
      <c r="AN13" s="132"/>
      <c r="AO13" s="101"/>
      <c r="AP13" s="101"/>
      <c r="AQ13" s="101"/>
      <c r="AR13" s="101"/>
      <c r="AS13" s="101"/>
      <c r="AT13" s="101"/>
      <c r="AU13" s="101"/>
      <c r="AV13" s="92"/>
    </row>
    <row r="14" spans="1:48" ht="18" customHeight="1">
      <c r="A14" s="100">
        <v>1.67</v>
      </c>
      <c r="B14" s="63" t="s">
        <v>25</v>
      </c>
      <c r="C14" s="62" t="s">
        <v>217</v>
      </c>
      <c r="D14" s="87" t="s">
        <v>150</v>
      </c>
      <c r="E14" s="76">
        <v>8000</v>
      </c>
      <c r="F14" s="77">
        <v>5910</v>
      </c>
      <c r="G14" s="65"/>
      <c r="AK14" s="131"/>
      <c r="AL14" s="131"/>
      <c r="AM14" s="131"/>
      <c r="AN14" s="132"/>
      <c r="AO14" s="101"/>
      <c r="AP14" s="101"/>
      <c r="AQ14" s="101"/>
      <c r="AR14" s="101"/>
      <c r="AS14" s="101"/>
      <c r="AT14" s="101"/>
      <c r="AU14" s="101"/>
      <c r="AV14" s="92"/>
    </row>
    <row r="15" spans="1:48" ht="17.25" customHeight="1">
      <c r="A15" s="100">
        <v>1.75</v>
      </c>
      <c r="B15" s="63" t="s">
        <v>99</v>
      </c>
      <c r="C15" s="62" t="s">
        <v>222</v>
      </c>
      <c r="D15" s="63" t="s">
        <v>8</v>
      </c>
      <c r="E15" s="81">
        <v>35000</v>
      </c>
      <c r="F15" s="121">
        <v>65000</v>
      </c>
      <c r="G15" s="65"/>
      <c r="AK15" s="131"/>
      <c r="AL15" s="131"/>
      <c r="AM15" s="131"/>
      <c r="AN15" s="132"/>
      <c r="AO15" s="101"/>
      <c r="AP15" s="101"/>
      <c r="AQ15" s="101"/>
      <c r="AR15" s="101"/>
      <c r="AS15" s="101"/>
      <c r="AT15" s="101"/>
      <c r="AU15" s="101"/>
      <c r="AV15" s="92"/>
    </row>
    <row r="16" spans="1:48" ht="15" customHeight="1">
      <c r="A16" s="100">
        <v>1.75</v>
      </c>
      <c r="B16" s="63" t="s">
        <v>117</v>
      </c>
      <c r="C16" s="62" t="s">
        <v>210</v>
      </c>
      <c r="D16" s="87" t="s">
        <v>150</v>
      </c>
      <c r="E16" s="81">
        <v>210</v>
      </c>
      <c r="F16" s="77"/>
      <c r="G16" t="s">
        <v>132</v>
      </c>
      <c r="Q16" t="s">
        <v>154</v>
      </c>
      <c r="AA16">
        <v>1</v>
      </c>
      <c r="AB16">
        <v>2</v>
      </c>
      <c r="AC16">
        <v>2</v>
      </c>
      <c r="AD16">
        <v>1</v>
      </c>
      <c r="AE16">
        <v>2</v>
      </c>
      <c r="AF16">
        <v>2</v>
      </c>
      <c r="AG16">
        <v>1</v>
      </c>
      <c r="AH16">
        <v>1</v>
      </c>
      <c r="AI16">
        <f>SUM(AA16:AH16)</f>
        <v>12</v>
      </c>
      <c r="AK16" s="131"/>
      <c r="AL16" s="131"/>
      <c r="AM16" s="131"/>
      <c r="AN16" s="132"/>
      <c r="AO16" s="101"/>
      <c r="AP16" s="101"/>
      <c r="AQ16" s="101"/>
      <c r="AR16" s="101"/>
      <c r="AS16" s="101"/>
      <c r="AT16" s="101"/>
      <c r="AU16" s="101"/>
      <c r="AV16" s="92"/>
    </row>
    <row r="17" spans="1:48" s="70" customFormat="1" ht="21" customHeight="1">
      <c r="A17" s="100">
        <v>1.75</v>
      </c>
      <c r="B17" s="63" t="s">
        <v>80</v>
      </c>
      <c r="C17" s="62" t="s">
        <v>225</v>
      </c>
      <c r="D17" s="71" t="s">
        <v>8</v>
      </c>
      <c r="E17" s="93">
        <v>1400</v>
      </c>
      <c r="F17" s="79"/>
      <c r="G17" s="70" t="s">
        <v>146</v>
      </c>
      <c r="Q17" s="70" t="s">
        <v>153</v>
      </c>
      <c r="AA17" s="70">
        <v>1</v>
      </c>
      <c r="AB17" s="70">
        <v>2</v>
      </c>
      <c r="AC17" s="70">
        <v>2</v>
      </c>
      <c r="AD17" s="70">
        <v>1</v>
      </c>
      <c r="AE17" s="70">
        <v>2</v>
      </c>
      <c r="AF17" s="70">
        <v>3</v>
      </c>
      <c r="AG17" s="70">
        <v>2</v>
      </c>
      <c r="AH17" s="70">
        <v>1</v>
      </c>
      <c r="AI17" s="70">
        <f>SUM(AA17:AH17)</f>
        <v>14</v>
      </c>
      <c r="AK17" s="131"/>
      <c r="AL17" s="131"/>
      <c r="AM17" s="131"/>
      <c r="AN17" s="132"/>
      <c r="AO17" s="102"/>
      <c r="AP17" s="101"/>
      <c r="AQ17" s="101"/>
      <c r="AR17" s="101"/>
      <c r="AS17" s="101"/>
      <c r="AT17" s="101"/>
      <c r="AU17" s="102"/>
      <c r="AV17" s="92"/>
    </row>
    <row r="18" spans="1:48" ht="15" customHeight="1">
      <c r="A18" s="100">
        <v>2</v>
      </c>
      <c r="B18" s="63" t="s">
        <v>80</v>
      </c>
      <c r="C18" s="62" t="s">
        <v>196</v>
      </c>
      <c r="D18" s="122" t="s">
        <v>116</v>
      </c>
      <c r="E18" s="81"/>
      <c r="F18" s="77">
        <v>1650</v>
      </c>
      <c r="G18" s="66" t="s">
        <v>133</v>
      </c>
      <c r="Q18" t="s">
        <v>162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5</v>
      </c>
      <c r="AI18">
        <f>SUM(AA18:AH18)</f>
        <v>12</v>
      </c>
      <c r="AK18" s="131"/>
      <c r="AL18" s="131"/>
      <c r="AM18" s="131"/>
      <c r="AN18" s="132"/>
      <c r="AO18" s="101"/>
      <c r="AP18" s="101"/>
      <c r="AQ18" s="101"/>
      <c r="AR18" s="101"/>
      <c r="AS18" s="101"/>
      <c r="AT18" s="101"/>
      <c r="AU18" s="101"/>
      <c r="AV18" s="92"/>
    </row>
    <row r="19" spans="1:48" ht="25.5" customHeight="1">
      <c r="A19" s="100">
        <v>2</v>
      </c>
      <c r="B19" s="63" t="s">
        <v>23</v>
      </c>
      <c r="C19" s="72" t="s">
        <v>6</v>
      </c>
      <c r="D19" s="68" t="s">
        <v>8</v>
      </c>
      <c r="E19" s="83">
        <v>1000</v>
      </c>
      <c r="F19" s="105"/>
      <c r="G19" s="65"/>
      <c r="AK19" s="131"/>
      <c r="AL19" s="131"/>
      <c r="AM19" s="131"/>
      <c r="AN19" s="132"/>
      <c r="AO19" s="101"/>
      <c r="AP19" s="101"/>
      <c r="AQ19" s="101"/>
      <c r="AR19" s="101"/>
      <c r="AS19" s="101"/>
      <c r="AT19" s="101"/>
      <c r="AU19" s="101"/>
      <c r="AV19" s="92"/>
    </row>
    <row r="20" spans="1:48" ht="18.75" customHeight="1">
      <c r="A20" s="100">
        <v>2</v>
      </c>
      <c r="B20" s="63" t="s">
        <v>27</v>
      </c>
      <c r="C20" s="72" t="s">
        <v>187</v>
      </c>
      <c r="D20" s="73" t="s">
        <v>116</v>
      </c>
      <c r="E20" s="85"/>
      <c r="F20" s="84">
        <v>2000</v>
      </c>
      <c r="G20" s="65"/>
      <c r="AK20" s="131"/>
      <c r="AL20" s="131"/>
      <c r="AM20" s="131"/>
      <c r="AN20" s="132"/>
      <c r="AO20" s="101"/>
      <c r="AP20" s="101"/>
      <c r="AQ20" s="101"/>
      <c r="AR20" s="101"/>
      <c r="AS20" s="101"/>
      <c r="AT20" s="101"/>
      <c r="AU20" s="101"/>
      <c r="AV20" s="92"/>
    </row>
    <row r="21" spans="1:48" ht="16.5" customHeight="1">
      <c r="A21" s="100">
        <v>2</v>
      </c>
      <c r="B21" s="63" t="s">
        <v>27</v>
      </c>
      <c r="C21" s="72" t="s">
        <v>93</v>
      </c>
      <c r="D21" s="68" t="s">
        <v>8</v>
      </c>
      <c r="E21" s="85">
        <v>4500</v>
      </c>
      <c r="F21" s="84"/>
      <c r="G21" s="58" t="s">
        <v>139</v>
      </c>
      <c r="Q21" t="s">
        <v>165</v>
      </c>
      <c r="AA21">
        <v>2</v>
      </c>
      <c r="AB21">
        <v>3</v>
      </c>
      <c r="AC21">
        <v>1</v>
      </c>
      <c r="AD21">
        <v>2</v>
      </c>
      <c r="AE21">
        <v>3</v>
      </c>
      <c r="AF21">
        <v>4</v>
      </c>
      <c r="AG21">
        <v>1</v>
      </c>
      <c r="AH21">
        <v>5</v>
      </c>
      <c r="AI21">
        <f aca="true" t="shared" si="0" ref="AI21:AI33">SUM(AA21:AH21)</f>
        <v>21</v>
      </c>
      <c r="AK21" s="131"/>
      <c r="AL21" s="131"/>
      <c r="AM21" s="131"/>
      <c r="AN21" s="132"/>
      <c r="AO21" s="101"/>
      <c r="AP21" s="101"/>
      <c r="AQ21" s="101"/>
      <c r="AR21" s="101"/>
      <c r="AS21" s="101"/>
      <c r="AT21" s="101"/>
      <c r="AU21" s="101"/>
      <c r="AV21" s="92"/>
    </row>
    <row r="22" spans="1:48" ht="16.5" customHeight="1">
      <c r="A22" s="100">
        <v>2.33</v>
      </c>
      <c r="B22" s="63" t="s">
        <v>201</v>
      </c>
      <c r="C22" s="72" t="s">
        <v>200</v>
      </c>
      <c r="D22" s="73" t="s">
        <v>116</v>
      </c>
      <c r="E22" s="85"/>
      <c r="F22" s="118">
        <v>20000</v>
      </c>
      <c r="G22" s="66"/>
      <c r="Q22" s="74" t="s">
        <v>182</v>
      </c>
      <c r="R22" s="74"/>
      <c r="S22" s="74"/>
      <c r="T22" s="74"/>
      <c r="U22" s="74"/>
      <c r="V22" s="74"/>
      <c r="W22" s="74"/>
      <c r="X22" s="74"/>
      <c r="Y22" s="74"/>
      <c r="Z22" s="74"/>
      <c r="AA22">
        <v>1</v>
      </c>
      <c r="AB22">
        <v>1</v>
      </c>
      <c r="AC22">
        <v>1</v>
      </c>
      <c r="AD22">
        <v>1</v>
      </c>
      <c r="AE22">
        <v>1</v>
      </c>
      <c r="AF22">
        <v>2</v>
      </c>
      <c r="AG22">
        <v>1</v>
      </c>
      <c r="AH22">
        <v>3</v>
      </c>
      <c r="AI22">
        <f t="shared" si="0"/>
        <v>11</v>
      </c>
      <c r="AK22" s="131"/>
      <c r="AL22" s="131"/>
      <c r="AM22" s="131"/>
      <c r="AN22" s="132"/>
      <c r="AO22" s="101"/>
      <c r="AP22" s="101"/>
      <c r="AQ22" s="101"/>
      <c r="AR22" s="101"/>
      <c r="AS22" s="101"/>
      <c r="AT22" s="101"/>
      <c r="AU22" s="101"/>
      <c r="AV22" s="92"/>
    </row>
    <row r="23" spans="1:48" s="70" customFormat="1" ht="16.5" customHeight="1">
      <c r="A23" s="100">
        <v>2.33</v>
      </c>
      <c r="B23" s="63" t="s">
        <v>80</v>
      </c>
      <c r="C23" s="72" t="s">
        <v>129</v>
      </c>
      <c r="D23" s="73" t="s">
        <v>116</v>
      </c>
      <c r="E23" s="78"/>
      <c r="F23" s="84">
        <v>8000</v>
      </c>
      <c r="G23" s="65" t="s">
        <v>142</v>
      </c>
      <c r="Q23" s="70" t="s">
        <v>160</v>
      </c>
      <c r="AA23" s="70">
        <v>3</v>
      </c>
      <c r="AB23" s="70">
        <v>3</v>
      </c>
      <c r="AC23" s="70">
        <v>2</v>
      </c>
      <c r="AD23" s="70">
        <v>1</v>
      </c>
      <c r="AE23" s="70">
        <v>2</v>
      </c>
      <c r="AF23" s="70">
        <v>4</v>
      </c>
      <c r="AG23" s="70">
        <v>2</v>
      </c>
      <c r="AH23" s="70">
        <v>3</v>
      </c>
      <c r="AI23" s="70">
        <f t="shared" si="0"/>
        <v>20</v>
      </c>
      <c r="AK23" s="131"/>
      <c r="AL23" s="131"/>
      <c r="AM23" s="131"/>
      <c r="AN23" s="132"/>
      <c r="AO23" s="102"/>
      <c r="AP23" s="102"/>
      <c r="AQ23" s="102"/>
      <c r="AR23" s="102"/>
      <c r="AS23" s="102"/>
      <c r="AT23" s="102"/>
      <c r="AU23" s="102"/>
      <c r="AV23" s="92"/>
    </row>
    <row r="24" spans="1:48" s="70" customFormat="1" ht="26.25" customHeight="1">
      <c r="A24" s="100">
        <v>2</v>
      </c>
      <c r="B24" s="63" t="s">
        <v>25</v>
      </c>
      <c r="C24" s="72" t="s">
        <v>223</v>
      </c>
      <c r="D24" s="73" t="s">
        <v>116</v>
      </c>
      <c r="F24" s="85">
        <v>6000</v>
      </c>
      <c r="G24" s="65"/>
      <c r="AK24" s="110"/>
      <c r="AL24" s="110"/>
      <c r="AM24" s="110"/>
      <c r="AN24" s="112"/>
      <c r="AO24" s="102"/>
      <c r="AP24" s="102"/>
      <c r="AQ24" s="102"/>
      <c r="AR24" s="102"/>
      <c r="AS24" s="102"/>
      <c r="AT24" s="102"/>
      <c r="AU24" s="102"/>
      <c r="AV24" s="92"/>
    </row>
    <row r="25" spans="1:48" s="70" customFormat="1" ht="16.5" customHeight="1">
      <c r="A25" s="100">
        <v>2.33</v>
      </c>
      <c r="B25" s="63" t="s">
        <v>27</v>
      </c>
      <c r="C25" s="72" t="s">
        <v>151</v>
      </c>
      <c r="D25" s="73" t="s">
        <v>10</v>
      </c>
      <c r="E25" s="85">
        <v>20</v>
      </c>
      <c r="F25" s="84">
        <v>1780</v>
      </c>
      <c r="G25" s="65" t="s">
        <v>137</v>
      </c>
      <c r="AA25" s="70">
        <v>2</v>
      </c>
      <c r="AB25" s="70">
        <v>2</v>
      </c>
      <c r="AC25" s="70">
        <v>2</v>
      </c>
      <c r="AD25" s="70">
        <v>3</v>
      </c>
      <c r="AE25" s="70">
        <v>3</v>
      </c>
      <c r="AF25" s="70">
        <v>4</v>
      </c>
      <c r="AG25" s="70">
        <v>3</v>
      </c>
      <c r="AH25" s="70">
        <v>5</v>
      </c>
      <c r="AI25" s="70">
        <f t="shared" si="0"/>
        <v>24</v>
      </c>
      <c r="AK25" s="131"/>
      <c r="AL25" s="131"/>
      <c r="AM25" s="131"/>
      <c r="AN25" s="132"/>
      <c r="AO25" s="102"/>
      <c r="AP25" s="102"/>
      <c r="AQ25" s="102"/>
      <c r="AR25" s="102"/>
      <c r="AS25" s="102"/>
      <c r="AT25" s="102"/>
      <c r="AU25" s="102"/>
      <c r="AV25" s="92"/>
    </row>
    <row r="26" spans="1:48" ht="21.75" customHeight="1">
      <c r="A26" s="100">
        <v>2.33</v>
      </c>
      <c r="B26" s="63" t="s">
        <v>98</v>
      </c>
      <c r="C26" s="62" t="s">
        <v>214</v>
      </c>
      <c r="D26" s="71" t="s">
        <v>116</v>
      </c>
      <c r="E26" s="81"/>
      <c r="F26" s="77">
        <v>10000</v>
      </c>
      <c r="G26" s="65" t="s">
        <v>128</v>
      </c>
      <c r="Q26" t="s">
        <v>157</v>
      </c>
      <c r="AA26">
        <v>1</v>
      </c>
      <c r="AB26">
        <v>1</v>
      </c>
      <c r="AC26">
        <v>2</v>
      </c>
      <c r="AD26">
        <v>1</v>
      </c>
      <c r="AE26">
        <v>2</v>
      </c>
      <c r="AF26">
        <v>3</v>
      </c>
      <c r="AG26">
        <v>2</v>
      </c>
      <c r="AH26">
        <v>1</v>
      </c>
      <c r="AI26">
        <f t="shared" si="0"/>
        <v>13</v>
      </c>
      <c r="AK26" s="131"/>
      <c r="AL26" s="131"/>
      <c r="AM26" s="131"/>
      <c r="AN26" s="132"/>
      <c r="AO26" s="101"/>
      <c r="AP26" s="101"/>
      <c r="AQ26" s="101"/>
      <c r="AR26" s="101"/>
      <c r="AS26" s="101"/>
      <c r="AT26" s="101"/>
      <c r="AU26" s="101"/>
      <c r="AV26" s="92"/>
    </row>
    <row r="27" spans="1:48" ht="18" customHeight="1">
      <c r="A27" s="100">
        <v>2.67</v>
      </c>
      <c r="B27" s="40" t="s">
        <v>80</v>
      </c>
      <c r="C27" s="62" t="s">
        <v>120</v>
      </c>
      <c r="D27" s="116" t="s">
        <v>8</v>
      </c>
      <c r="E27" s="81">
        <v>2000</v>
      </c>
      <c r="F27" s="77"/>
      <c r="G27" s="65"/>
      <c r="Q27" t="s">
        <v>168</v>
      </c>
      <c r="AA27">
        <v>1</v>
      </c>
      <c r="AB27">
        <v>1</v>
      </c>
      <c r="AC27">
        <v>1</v>
      </c>
      <c r="AD27">
        <v>2</v>
      </c>
      <c r="AE27">
        <v>3</v>
      </c>
      <c r="AF27">
        <v>1</v>
      </c>
      <c r="AG27">
        <v>3</v>
      </c>
      <c r="AH27">
        <v>2</v>
      </c>
      <c r="AI27">
        <f t="shared" si="0"/>
        <v>14</v>
      </c>
      <c r="AK27" s="131"/>
      <c r="AL27" s="131"/>
      <c r="AM27" s="131"/>
      <c r="AN27" s="132"/>
      <c r="AO27" s="101"/>
      <c r="AP27" s="101"/>
      <c r="AQ27" s="101"/>
      <c r="AR27" s="101"/>
      <c r="AS27" s="101"/>
      <c r="AT27" s="101"/>
      <c r="AU27" s="101"/>
      <c r="AV27" s="92"/>
    </row>
    <row r="28" spans="1:48" ht="15" customHeight="1">
      <c r="A28" s="100">
        <v>2.67</v>
      </c>
      <c r="B28" s="40" t="s">
        <v>27</v>
      </c>
      <c r="C28" s="62" t="s">
        <v>113</v>
      </c>
      <c r="D28" s="115" t="s">
        <v>10</v>
      </c>
      <c r="E28" s="78">
        <v>200</v>
      </c>
      <c r="F28" s="84">
        <v>2500</v>
      </c>
      <c r="G28" t="s">
        <v>134</v>
      </c>
      <c r="Q28" t="s">
        <v>156</v>
      </c>
      <c r="AA28">
        <v>2</v>
      </c>
      <c r="AB28">
        <v>2</v>
      </c>
      <c r="AC28">
        <v>2</v>
      </c>
      <c r="AD28">
        <v>2</v>
      </c>
      <c r="AE28">
        <v>3</v>
      </c>
      <c r="AF28">
        <v>4</v>
      </c>
      <c r="AG28">
        <v>2</v>
      </c>
      <c r="AH28">
        <v>5</v>
      </c>
      <c r="AI28">
        <f t="shared" si="0"/>
        <v>22</v>
      </c>
      <c r="AK28" s="131"/>
      <c r="AL28" s="131"/>
      <c r="AM28" s="131"/>
      <c r="AN28" s="132"/>
      <c r="AO28" s="101"/>
      <c r="AP28" s="101"/>
      <c r="AQ28" s="101"/>
      <c r="AR28" s="101"/>
      <c r="AS28" s="101"/>
      <c r="AT28" s="101"/>
      <c r="AU28" s="101"/>
      <c r="AV28" s="92"/>
    </row>
    <row r="29" spans="1:48" ht="15" customHeight="1">
      <c r="A29" s="100">
        <v>2.67</v>
      </c>
      <c r="B29" s="63" t="s">
        <v>27</v>
      </c>
      <c r="C29" s="62" t="s">
        <v>188</v>
      </c>
      <c r="D29" s="123" t="s">
        <v>10</v>
      </c>
      <c r="E29" s="78">
        <v>100</v>
      </c>
      <c r="F29" s="84">
        <v>2000</v>
      </c>
      <c r="G29" t="s">
        <v>141</v>
      </c>
      <c r="Q29" t="s">
        <v>169</v>
      </c>
      <c r="AA29">
        <v>2</v>
      </c>
      <c r="AB29">
        <v>3</v>
      </c>
      <c r="AC29">
        <v>1</v>
      </c>
      <c r="AD29">
        <v>3</v>
      </c>
      <c r="AE29">
        <v>2</v>
      </c>
      <c r="AF29">
        <v>4</v>
      </c>
      <c r="AG29">
        <v>3</v>
      </c>
      <c r="AH29">
        <v>3</v>
      </c>
      <c r="AI29">
        <f t="shared" si="0"/>
        <v>21</v>
      </c>
      <c r="AK29" s="131"/>
      <c r="AL29" s="131"/>
      <c r="AM29" s="131"/>
      <c r="AN29" s="132"/>
      <c r="AO29" s="101"/>
      <c r="AP29" s="101"/>
      <c r="AQ29" s="101"/>
      <c r="AR29" s="101"/>
      <c r="AS29" s="101"/>
      <c r="AT29" s="101"/>
      <c r="AU29" s="101"/>
      <c r="AV29" s="92"/>
    </row>
    <row r="30" spans="1:48" s="69" customFormat="1" ht="15.75" customHeight="1">
      <c r="A30" s="100">
        <v>2.67</v>
      </c>
      <c r="B30" s="63" t="s">
        <v>27</v>
      </c>
      <c r="C30" s="62" t="s">
        <v>218</v>
      </c>
      <c r="D30" s="71" t="s">
        <v>10</v>
      </c>
      <c r="E30" s="93">
        <v>350</v>
      </c>
      <c r="F30" s="79">
        <v>9000</v>
      </c>
      <c r="G30" s="86" t="s">
        <v>144</v>
      </c>
      <c r="Q30" s="69" t="s">
        <v>163</v>
      </c>
      <c r="AA30" s="69">
        <v>3</v>
      </c>
      <c r="AB30" s="69">
        <v>4</v>
      </c>
      <c r="AC30" s="69">
        <v>2</v>
      </c>
      <c r="AD30" s="69">
        <v>4</v>
      </c>
      <c r="AE30" s="69">
        <v>2</v>
      </c>
      <c r="AF30" s="69">
        <v>4</v>
      </c>
      <c r="AG30" s="69">
        <v>4</v>
      </c>
      <c r="AH30" s="69">
        <v>4</v>
      </c>
      <c r="AI30" s="69">
        <f t="shared" si="0"/>
        <v>27</v>
      </c>
      <c r="AK30" s="131"/>
      <c r="AL30" s="131"/>
      <c r="AM30" s="131"/>
      <c r="AN30" s="132"/>
      <c r="AO30" s="103"/>
      <c r="AP30" s="103"/>
      <c r="AQ30" s="103"/>
      <c r="AR30" s="103"/>
      <c r="AS30" s="103"/>
      <c r="AT30" s="103"/>
      <c r="AU30" s="103"/>
      <c r="AV30" s="92"/>
    </row>
    <row r="31" spans="1:48" ht="16.5" customHeight="1">
      <c r="A31" s="100">
        <v>2.75</v>
      </c>
      <c r="B31" s="63" t="s">
        <v>80</v>
      </c>
      <c r="C31" s="62" t="s">
        <v>193</v>
      </c>
      <c r="D31" s="64" t="s">
        <v>10</v>
      </c>
      <c r="E31" s="78">
        <v>150</v>
      </c>
      <c r="F31" s="79">
        <v>6000</v>
      </c>
      <c r="G31" s="65"/>
      <c r="AA31">
        <v>3</v>
      </c>
      <c r="AB31">
        <v>3</v>
      </c>
      <c r="AC31">
        <v>2</v>
      </c>
      <c r="AD31">
        <v>4</v>
      </c>
      <c r="AE31">
        <v>2</v>
      </c>
      <c r="AF31">
        <v>4</v>
      </c>
      <c r="AG31">
        <v>4</v>
      </c>
      <c r="AH31">
        <v>2</v>
      </c>
      <c r="AI31">
        <f t="shared" si="0"/>
        <v>24</v>
      </c>
      <c r="AK31" s="131"/>
      <c r="AL31" s="131"/>
      <c r="AM31" s="131"/>
      <c r="AN31" s="132"/>
      <c r="AO31" s="101"/>
      <c r="AP31" s="101"/>
      <c r="AQ31" s="101"/>
      <c r="AR31" s="101"/>
      <c r="AS31" s="101"/>
      <c r="AT31" s="101"/>
      <c r="AU31" s="101"/>
      <c r="AV31" s="92"/>
    </row>
    <row r="32" spans="1:48" ht="15.75" customHeight="1">
      <c r="A32" s="100">
        <v>3</v>
      </c>
      <c r="B32" s="63" t="s">
        <v>23</v>
      </c>
      <c r="C32" s="62" t="s">
        <v>15</v>
      </c>
      <c r="D32" s="71" t="s">
        <v>116</v>
      </c>
      <c r="E32" s="82"/>
      <c r="F32" s="79">
        <v>15000</v>
      </c>
      <c r="G32" s="65" t="s">
        <v>130</v>
      </c>
      <c r="Q32" t="s">
        <v>167</v>
      </c>
      <c r="AA32">
        <v>2</v>
      </c>
      <c r="AB32">
        <v>2</v>
      </c>
      <c r="AC32">
        <v>1</v>
      </c>
      <c r="AD32">
        <v>2</v>
      </c>
      <c r="AE32">
        <v>2</v>
      </c>
      <c r="AF32">
        <v>3</v>
      </c>
      <c r="AG32">
        <v>2</v>
      </c>
      <c r="AH32">
        <v>2</v>
      </c>
      <c r="AI32">
        <f t="shared" si="0"/>
        <v>16</v>
      </c>
      <c r="AK32" s="131"/>
      <c r="AL32" s="131"/>
      <c r="AM32" s="131"/>
      <c r="AN32" s="132"/>
      <c r="AO32" s="101"/>
      <c r="AP32" s="101"/>
      <c r="AQ32" s="101"/>
      <c r="AR32" s="101"/>
      <c r="AS32" s="101"/>
      <c r="AT32" s="101"/>
      <c r="AU32" s="101"/>
      <c r="AV32" s="92"/>
    </row>
    <row r="33" spans="1:48" ht="16.5" customHeight="1">
      <c r="A33" s="100">
        <v>3</v>
      </c>
      <c r="B33" s="63" t="s">
        <v>80</v>
      </c>
      <c r="C33" s="62" t="s">
        <v>152</v>
      </c>
      <c r="D33" s="64" t="s">
        <v>116</v>
      </c>
      <c r="E33" s="82"/>
      <c r="F33" s="77">
        <v>2050</v>
      </c>
      <c r="G33" s="65" t="s">
        <v>145</v>
      </c>
      <c r="AA33">
        <v>2</v>
      </c>
      <c r="AB33">
        <v>2</v>
      </c>
      <c r="AC33">
        <v>3</v>
      </c>
      <c r="AD33">
        <v>2</v>
      </c>
      <c r="AE33">
        <v>3</v>
      </c>
      <c r="AF33">
        <v>4</v>
      </c>
      <c r="AG33">
        <v>4</v>
      </c>
      <c r="AH33">
        <v>1</v>
      </c>
      <c r="AI33">
        <f t="shared" si="0"/>
        <v>21</v>
      </c>
      <c r="AK33" s="131"/>
      <c r="AL33" s="131"/>
      <c r="AM33" s="131"/>
      <c r="AN33" s="132"/>
      <c r="AO33" s="101"/>
      <c r="AP33" s="101"/>
      <c r="AQ33" s="101"/>
      <c r="AR33" s="101"/>
      <c r="AS33" s="101"/>
      <c r="AT33" s="101"/>
      <c r="AU33" s="101"/>
      <c r="AV33" s="92"/>
    </row>
    <row r="34" spans="1:48" ht="17.25" customHeight="1">
      <c r="A34" s="100">
        <v>3</v>
      </c>
      <c r="B34" s="63" t="s">
        <v>27</v>
      </c>
      <c r="C34" s="62" t="s">
        <v>207</v>
      </c>
      <c r="D34" s="64" t="s">
        <v>116</v>
      </c>
      <c r="E34" s="81"/>
      <c r="F34" s="77">
        <v>15000</v>
      </c>
      <c r="AK34" s="131"/>
      <c r="AL34" s="131"/>
      <c r="AM34" s="131"/>
      <c r="AN34" s="132"/>
      <c r="AO34" s="101"/>
      <c r="AP34" s="101"/>
      <c r="AQ34" s="101"/>
      <c r="AR34" s="101"/>
      <c r="AS34" s="101"/>
      <c r="AT34" s="101"/>
      <c r="AU34" s="101"/>
      <c r="AV34" s="92"/>
    </row>
    <row r="35" spans="1:48" ht="17.25" customHeight="1">
      <c r="A35" s="100">
        <v>3</v>
      </c>
      <c r="B35" s="63" t="s">
        <v>95</v>
      </c>
      <c r="C35" s="62" t="s">
        <v>96</v>
      </c>
      <c r="D35" s="71" t="s">
        <v>116</v>
      </c>
      <c r="E35" s="81"/>
      <c r="F35" s="77">
        <v>3200</v>
      </c>
      <c r="G35" s="65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131"/>
      <c r="AL35" s="131"/>
      <c r="AM35" s="131"/>
      <c r="AN35" s="132"/>
      <c r="AO35" s="101"/>
      <c r="AP35" s="101"/>
      <c r="AQ35" s="101"/>
      <c r="AR35" s="101"/>
      <c r="AS35" s="101"/>
      <c r="AT35" s="101"/>
      <c r="AU35" s="101"/>
      <c r="AV35" s="92"/>
    </row>
    <row r="36" spans="1:48" ht="21.75" customHeight="1">
      <c r="A36" s="100">
        <v>3.25</v>
      </c>
      <c r="B36" s="63" t="s">
        <v>173</v>
      </c>
      <c r="C36" s="62" t="s">
        <v>209</v>
      </c>
      <c r="D36" s="64" t="s">
        <v>116</v>
      </c>
      <c r="E36" s="78"/>
      <c r="F36" s="79">
        <v>17000</v>
      </c>
      <c r="G36" s="65" t="s">
        <v>138</v>
      </c>
      <c r="Q36" t="s">
        <v>171</v>
      </c>
      <c r="AA36">
        <v>1</v>
      </c>
      <c r="AB36">
        <v>2</v>
      </c>
      <c r="AC36">
        <v>1</v>
      </c>
      <c r="AD36">
        <v>3</v>
      </c>
      <c r="AE36">
        <v>2</v>
      </c>
      <c r="AF36">
        <v>3</v>
      </c>
      <c r="AG36">
        <v>3</v>
      </c>
      <c r="AH36">
        <v>2</v>
      </c>
      <c r="AI36">
        <f>SUM(AA36:AH36)</f>
        <v>17</v>
      </c>
      <c r="AK36" s="131"/>
      <c r="AL36" s="131"/>
      <c r="AM36" s="131"/>
      <c r="AN36" s="132"/>
      <c r="AO36" s="101"/>
      <c r="AP36" s="101"/>
      <c r="AQ36" s="101"/>
      <c r="AR36" s="101"/>
      <c r="AS36" s="101"/>
      <c r="AT36" s="101"/>
      <c r="AU36" s="101"/>
      <c r="AV36" s="92"/>
    </row>
    <row r="37" spans="1:48" ht="18" customHeight="1">
      <c r="A37" s="100">
        <v>3.33</v>
      </c>
      <c r="B37" s="63" t="s">
        <v>27</v>
      </c>
      <c r="C37" s="62" t="s">
        <v>119</v>
      </c>
      <c r="D37" s="64" t="s">
        <v>116</v>
      </c>
      <c r="E37" s="78"/>
      <c r="F37" s="79">
        <v>6000</v>
      </c>
      <c r="G37" s="65"/>
      <c r="AA37">
        <v>3</v>
      </c>
      <c r="AB37">
        <v>3</v>
      </c>
      <c r="AC37">
        <v>3</v>
      </c>
      <c r="AD37">
        <v>4</v>
      </c>
      <c r="AE37">
        <v>3</v>
      </c>
      <c r="AF37">
        <v>2</v>
      </c>
      <c r="AG37">
        <v>5</v>
      </c>
      <c r="AH37">
        <v>4</v>
      </c>
      <c r="AI37">
        <f>SUM(AA37:AH37)</f>
        <v>27</v>
      </c>
      <c r="AK37" s="131"/>
      <c r="AL37" s="131"/>
      <c r="AM37" s="131"/>
      <c r="AN37" s="132"/>
      <c r="AO37" s="101"/>
      <c r="AP37" s="101"/>
      <c r="AQ37" s="101"/>
      <c r="AR37" s="101"/>
      <c r="AS37" s="104"/>
      <c r="AT37" s="101"/>
      <c r="AU37" s="101"/>
      <c r="AV37" s="92"/>
    </row>
    <row r="38" spans="1:48" ht="15.75" customHeight="1">
      <c r="A38" s="100">
        <v>3.33</v>
      </c>
      <c r="B38" s="63" t="s">
        <v>27</v>
      </c>
      <c r="C38" s="62" t="s">
        <v>118</v>
      </c>
      <c r="D38" s="64" t="s">
        <v>116</v>
      </c>
      <c r="E38" s="82"/>
      <c r="F38" s="79">
        <v>5500</v>
      </c>
      <c r="G38" s="65"/>
      <c r="AK38" s="131"/>
      <c r="AL38" s="131"/>
      <c r="AM38" s="131"/>
      <c r="AN38" s="132"/>
      <c r="AO38" s="101"/>
      <c r="AP38" s="101"/>
      <c r="AQ38" s="101"/>
      <c r="AR38" s="101"/>
      <c r="AS38" s="101"/>
      <c r="AT38" s="101"/>
      <c r="AU38" s="101"/>
      <c r="AV38" s="92"/>
    </row>
    <row r="39" spans="1:48" ht="21" customHeight="1">
      <c r="A39" s="100">
        <v>3.33</v>
      </c>
      <c r="B39" s="63" t="s">
        <v>203</v>
      </c>
      <c r="C39" s="62" t="s">
        <v>199</v>
      </c>
      <c r="D39" s="64" t="s">
        <v>116</v>
      </c>
      <c r="E39" s="78"/>
      <c r="F39" s="79">
        <v>3000</v>
      </c>
      <c r="G39" s="65"/>
      <c r="AK39" s="111"/>
      <c r="AL39" s="111"/>
      <c r="AM39" s="111"/>
      <c r="AN39" s="111"/>
      <c r="AO39" s="101"/>
      <c r="AP39" s="101"/>
      <c r="AQ39" s="101"/>
      <c r="AR39" s="101"/>
      <c r="AS39" s="101"/>
      <c r="AT39" s="101"/>
      <c r="AU39" s="101"/>
      <c r="AV39" s="92"/>
    </row>
    <row r="40" spans="1:48" ht="25.5" customHeight="1">
      <c r="A40" s="100">
        <v>3</v>
      </c>
      <c r="B40" s="63" t="s">
        <v>25</v>
      </c>
      <c r="C40" s="62" t="s">
        <v>224</v>
      </c>
      <c r="D40" s="64" t="s">
        <v>116</v>
      </c>
      <c r="E40" s="78"/>
      <c r="F40" s="79">
        <v>5000</v>
      </c>
      <c r="G40" s="65"/>
      <c r="AK40" s="111"/>
      <c r="AL40" s="111"/>
      <c r="AM40" s="111"/>
      <c r="AN40" s="111"/>
      <c r="AO40" s="101"/>
      <c r="AP40" s="101"/>
      <c r="AQ40" s="101"/>
      <c r="AR40" s="101"/>
      <c r="AS40" s="101"/>
      <c r="AT40" s="101"/>
      <c r="AU40" s="101"/>
      <c r="AV40" s="92"/>
    </row>
    <row r="41" spans="1:48" ht="21" customHeight="1">
      <c r="A41" s="100">
        <v>3.5</v>
      </c>
      <c r="B41" s="63" t="s">
        <v>28</v>
      </c>
      <c r="C41" s="62" t="s">
        <v>94</v>
      </c>
      <c r="D41" s="71" t="s">
        <v>116</v>
      </c>
      <c r="E41" s="78"/>
      <c r="F41" s="79">
        <v>35000</v>
      </c>
      <c r="G41" s="65"/>
      <c r="AK41" s="131"/>
      <c r="AL41" s="131"/>
      <c r="AM41" s="131"/>
      <c r="AN41" s="132"/>
      <c r="AO41" s="101"/>
      <c r="AP41" s="101"/>
      <c r="AQ41" s="101"/>
      <c r="AR41" s="101"/>
      <c r="AS41" s="101"/>
      <c r="AT41" s="101"/>
      <c r="AU41" s="101"/>
      <c r="AV41" s="92"/>
    </row>
    <row r="42" spans="1:48" ht="16.5" customHeight="1">
      <c r="A42" s="100">
        <v>3.67</v>
      </c>
      <c r="B42" s="63" t="s">
        <v>33</v>
      </c>
      <c r="C42" s="62" t="s">
        <v>149</v>
      </c>
      <c r="D42" s="64" t="s">
        <v>116</v>
      </c>
      <c r="E42" s="78"/>
      <c r="F42" s="79">
        <v>520</v>
      </c>
      <c r="G42" s="65"/>
      <c r="Q42" t="s">
        <v>172</v>
      </c>
      <c r="AA42">
        <v>2</v>
      </c>
      <c r="AB42">
        <v>1</v>
      </c>
      <c r="AC42">
        <v>1</v>
      </c>
      <c r="AD42">
        <v>2</v>
      </c>
      <c r="AE42">
        <v>1</v>
      </c>
      <c r="AF42">
        <v>3</v>
      </c>
      <c r="AG42">
        <v>2</v>
      </c>
      <c r="AH42">
        <v>1</v>
      </c>
      <c r="AI42">
        <f>SUM(AA42:AH42)</f>
        <v>13</v>
      </c>
      <c r="AK42" s="131"/>
      <c r="AL42" s="131"/>
      <c r="AM42" s="131"/>
      <c r="AN42" s="132"/>
      <c r="AO42" s="101"/>
      <c r="AP42" s="101"/>
      <c r="AQ42" s="101"/>
      <c r="AR42" s="101"/>
      <c r="AS42" s="101"/>
      <c r="AT42" s="101"/>
      <c r="AU42" s="101"/>
      <c r="AV42" s="92"/>
    </row>
    <row r="43" spans="1:48" s="70" customFormat="1" ht="17.25" customHeight="1">
      <c r="A43" s="100">
        <v>3.67</v>
      </c>
      <c r="B43" s="63" t="s">
        <v>80</v>
      </c>
      <c r="C43" s="62" t="s">
        <v>216</v>
      </c>
      <c r="D43" s="64" t="s">
        <v>116</v>
      </c>
      <c r="E43" s="81"/>
      <c r="F43" s="77">
        <v>3500</v>
      </c>
      <c r="G43" s="65"/>
      <c r="AA43" s="70">
        <v>1</v>
      </c>
      <c r="AB43" s="70">
        <v>2</v>
      </c>
      <c r="AC43" s="70">
        <v>1</v>
      </c>
      <c r="AD43" s="70">
        <v>3</v>
      </c>
      <c r="AE43" s="70">
        <v>1</v>
      </c>
      <c r="AF43" s="70">
        <v>4</v>
      </c>
      <c r="AG43" s="70">
        <v>4</v>
      </c>
      <c r="AH43" s="70">
        <v>5</v>
      </c>
      <c r="AI43" s="70">
        <f>SUM(AA43:AH43)</f>
        <v>21</v>
      </c>
      <c r="AK43" s="131"/>
      <c r="AL43" s="131"/>
      <c r="AM43" s="131"/>
      <c r="AN43" s="132"/>
      <c r="AO43" s="102"/>
      <c r="AP43" s="102"/>
      <c r="AQ43" s="102"/>
      <c r="AR43" s="102"/>
      <c r="AS43" s="102"/>
      <c r="AT43" s="102"/>
      <c r="AU43" s="102"/>
      <c r="AV43" s="92"/>
    </row>
    <row r="44" spans="1:48" ht="24.75" customHeight="1">
      <c r="A44" s="100">
        <v>3.67</v>
      </c>
      <c r="B44" s="63" t="s">
        <v>202</v>
      </c>
      <c r="C44" s="62" t="s">
        <v>198</v>
      </c>
      <c r="D44" s="64" t="s">
        <v>116</v>
      </c>
      <c r="E44" s="113"/>
      <c r="F44" s="78">
        <v>6000</v>
      </c>
      <c r="G44" s="65"/>
      <c r="AA44">
        <v>3</v>
      </c>
      <c r="AB44">
        <v>3</v>
      </c>
      <c r="AC44">
        <v>2</v>
      </c>
      <c r="AD44">
        <v>3</v>
      </c>
      <c r="AE44">
        <v>3</v>
      </c>
      <c r="AF44">
        <v>4</v>
      </c>
      <c r="AG44">
        <v>3</v>
      </c>
      <c r="AH44">
        <v>3</v>
      </c>
      <c r="AI44">
        <f>SUM(AA44:AH44)</f>
        <v>24</v>
      </c>
      <c r="AK44" s="131"/>
      <c r="AL44" s="131"/>
      <c r="AM44" s="131"/>
      <c r="AN44" s="132"/>
      <c r="AO44" s="101"/>
      <c r="AP44" s="101"/>
      <c r="AQ44" s="101"/>
      <c r="AR44" s="101"/>
      <c r="AS44" s="101"/>
      <c r="AT44" s="101"/>
      <c r="AU44" s="101"/>
      <c r="AV44" s="92"/>
    </row>
    <row r="45" spans="1:48" ht="24" customHeight="1">
      <c r="A45" s="100">
        <v>3.67</v>
      </c>
      <c r="B45" s="63" t="s">
        <v>183</v>
      </c>
      <c r="C45" s="62" t="s">
        <v>186</v>
      </c>
      <c r="D45" s="63" t="s">
        <v>10</v>
      </c>
      <c r="E45" s="81">
        <v>200</v>
      </c>
      <c r="F45" s="77">
        <v>4200</v>
      </c>
      <c r="G45" s="65"/>
      <c r="AA45">
        <v>2</v>
      </c>
      <c r="AB45">
        <v>3</v>
      </c>
      <c r="AC45">
        <v>2</v>
      </c>
      <c r="AD45">
        <v>2</v>
      </c>
      <c r="AE45">
        <v>2</v>
      </c>
      <c r="AF45">
        <v>4</v>
      </c>
      <c r="AG45">
        <v>5</v>
      </c>
      <c r="AH45">
        <v>4</v>
      </c>
      <c r="AI45">
        <f>SUM(AA45:AH45)</f>
        <v>24</v>
      </c>
      <c r="AK45" s="131"/>
      <c r="AL45" s="131"/>
      <c r="AM45" s="131"/>
      <c r="AN45" s="132"/>
      <c r="AO45" s="101"/>
      <c r="AP45" s="101"/>
      <c r="AQ45" s="101"/>
      <c r="AR45" s="101"/>
      <c r="AS45" s="101"/>
      <c r="AT45" s="101"/>
      <c r="AU45" s="101"/>
      <c r="AV45" s="92"/>
    </row>
    <row r="46" spans="1:242" ht="24" customHeight="1">
      <c r="A46" s="100">
        <v>3.67</v>
      </c>
      <c r="B46" s="63" t="s">
        <v>27</v>
      </c>
      <c r="C46" s="62" t="s">
        <v>213</v>
      </c>
      <c r="D46" s="87" t="s">
        <v>116</v>
      </c>
      <c r="E46" s="81"/>
      <c r="F46" s="77">
        <v>20000</v>
      </c>
      <c r="G46" s="65"/>
      <c r="AK46" s="131"/>
      <c r="AL46" s="131"/>
      <c r="AM46" s="131"/>
      <c r="AN46" s="132"/>
      <c r="AO46" s="101"/>
      <c r="AP46" s="101"/>
      <c r="AQ46" s="101"/>
      <c r="AR46" s="101"/>
      <c r="AS46" s="101"/>
      <c r="AT46" s="101"/>
      <c r="AU46" s="101"/>
      <c r="AV46" s="95"/>
      <c r="AW46" s="96"/>
      <c r="AX46" s="97"/>
      <c r="AY46" s="98"/>
      <c r="AZ46" s="99"/>
      <c r="BA46" s="99"/>
      <c r="BB46" s="65"/>
      <c r="CF46" s="131"/>
      <c r="CG46" s="131"/>
      <c r="CH46" s="131"/>
      <c r="CI46" s="131"/>
      <c r="CJ46" s="91"/>
      <c r="CK46" s="91"/>
      <c r="CL46" s="91"/>
      <c r="CM46" s="91"/>
      <c r="CN46" s="91"/>
      <c r="CO46" s="91"/>
      <c r="CP46" s="91"/>
      <c r="CQ46" s="94"/>
      <c r="CR46" s="63"/>
      <c r="CS46" s="72"/>
      <c r="CT46" s="73"/>
      <c r="CU46" s="85"/>
      <c r="CV46" s="84"/>
      <c r="CW46" s="65"/>
      <c r="EA46" s="131"/>
      <c r="EB46" s="131"/>
      <c r="EC46" s="131"/>
      <c r="ED46" s="131"/>
      <c r="EE46" s="91"/>
      <c r="EF46" s="91"/>
      <c r="EG46" s="91"/>
      <c r="EH46" s="91"/>
      <c r="EI46" s="91"/>
      <c r="EJ46" s="91"/>
      <c r="EK46" s="91"/>
      <c r="EL46" s="94"/>
      <c r="EM46" s="63"/>
      <c r="EN46" s="72"/>
      <c r="EO46" s="73"/>
      <c r="EP46" s="85"/>
      <c r="EQ46" s="84"/>
      <c r="ER46" s="65"/>
      <c r="FV46" s="131"/>
      <c r="FW46" s="131"/>
      <c r="FX46" s="131"/>
      <c r="FY46" s="131"/>
      <c r="FZ46" s="91"/>
      <c r="GA46" s="91"/>
      <c r="GB46" s="91"/>
      <c r="GC46" s="91"/>
      <c r="GD46" s="91"/>
      <c r="GE46" s="91"/>
      <c r="GF46" s="91"/>
      <c r="GG46" s="94"/>
      <c r="GH46" s="63"/>
      <c r="GI46" s="72"/>
      <c r="GJ46" s="73"/>
      <c r="GK46" s="85"/>
      <c r="GL46" s="84"/>
      <c r="GM46" s="65"/>
      <c r="HQ46" s="131"/>
      <c r="HR46" s="131"/>
      <c r="HS46" s="131"/>
      <c r="HT46" s="131"/>
      <c r="HU46" s="91"/>
      <c r="HV46" s="91"/>
      <c r="HW46" s="91"/>
      <c r="HX46" s="91"/>
      <c r="HY46" s="91"/>
      <c r="HZ46" s="91"/>
      <c r="IA46" s="91"/>
      <c r="IB46" s="94"/>
      <c r="IC46" s="63"/>
      <c r="ID46" s="72"/>
      <c r="IE46" s="73"/>
      <c r="IF46" s="85"/>
      <c r="IG46" s="84"/>
      <c r="IH46" s="65"/>
    </row>
    <row r="47" spans="1:48" s="70" customFormat="1" ht="25.5" customHeight="1">
      <c r="A47" s="100">
        <v>3.67</v>
      </c>
      <c r="B47" s="63" t="s">
        <v>31</v>
      </c>
      <c r="C47" s="62" t="s">
        <v>17</v>
      </c>
      <c r="D47" s="87" t="s">
        <v>116</v>
      </c>
      <c r="E47" s="78"/>
      <c r="F47" s="79">
        <v>40000</v>
      </c>
      <c r="G47" s="65" t="s">
        <v>143</v>
      </c>
      <c r="Q47" s="70" t="s">
        <v>159</v>
      </c>
      <c r="AA47" s="70">
        <v>1</v>
      </c>
      <c r="AB47" s="70">
        <v>1</v>
      </c>
      <c r="AC47" s="70">
        <v>2</v>
      </c>
      <c r="AD47" s="70">
        <v>1</v>
      </c>
      <c r="AE47" s="70">
        <v>1</v>
      </c>
      <c r="AF47" s="70">
        <v>3</v>
      </c>
      <c r="AG47" s="70">
        <v>5</v>
      </c>
      <c r="AH47" s="70">
        <v>5</v>
      </c>
      <c r="AI47" s="70">
        <f>SUM(AA47:AH47)</f>
        <v>19</v>
      </c>
      <c r="AK47" s="131"/>
      <c r="AL47" s="131"/>
      <c r="AM47" s="131"/>
      <c r="AN47" s="132"/>
      <c r="AO47" s="102"/>
      <c r="AP47" s="102"/>
      <c r="AQ47" s="102"/>
      <c r="AR47" s="102"/>
      <c r="AS47" s="102"/>
      <c r="AT47" s="102"/>
      <c r="AU47" s="102"/>
      <c r="AV47" s="92"/>
    </row>
    <row r="48" spans="1:49" ht="15.75" customHeight="1">
      <c r="A48" s="100">
        <v>4</v>
      </c>
      <c r="B48" s="63" t="s">
        <v>27</v>
      </c>
      <c r="C48" s="62" t="s">
        <v>211</v>
      </c>
      <c r="D48" s="87" t="s">
        <v>116</v>
      </c>
      <c r="E48" s="120"/>
      <c r="F48" s="77">
        <v>10000</v>
      </c>
      <c r="G48" t="s">
        <v>140</v>
      </c>
      <c r="Q48" t="s">
        <v>166</v>
      </c>
      <c r="AA48">
        <v>3</v>
      </c>
      <c r="AB48">
        <v>4</v>
      </c>
      <c r="AC48">
        <v>2</v>
      </c>
      <c r="AD48">
        <v>2</v>
      </c>
      <c r="AE48">
        <v>2</v>
      </c>
      <c r="AF48">
        <v>3</v>
      </c>
      <c r="AG48">
        <v>3</v>
      </c>
      <c r="AH48">
        <v>3</v>
      </c>
      <c r="AI48">
        <f>SUM(AA48:AH48)</f>
        <v>22</v>
      </c>
      <c r="AK48" s="131"/>
      <c r="AL48" s="131"/>
      <c r="AM48" s="131"/>
      <c r="AN48" s="132"/>
      <c r="AO48" s="101"/>
      <c r="AP48" s="101"/>
      <c r="AQ48" s="101"/>
      <c r="AR48" s="101"/>
      <c r="AS48" s="101"/>
      <c r="AT48" s="101"/>
      <c r="AU48" s="101"/>
      <c r="AV48" s="92"/>
      <c r="AW48" s="87" t="s">
        <v>116</v>
      </c>
    </row>
    <row r="49" spans="1:48" s="70" customFormat="1" ht="15.75" customHeight="1">
      <c r="A49" s="100">
        <v>4</v>
      </c>
      <c r="B49" s="63" t="s">
        <v>33</v>
      </c>
      <c r="C49" s="62" t="s">
        <v>212</v>
      </c>
      <c r="D49" s="106" t="s">
        <v>116</v>
      </c>
      <c r="E49" s="81"/>
      <c r="F49" s="107">
        <v>12000</v>
      </c>
      <c r="G49" s="65" t="s">
        <v>136</v>
      </c>
      <c r="AA49" s="70">
        <v>1</v>
      </c>
      <c r="AB49" s="70">
        <v>1</v>
      </c>
      <c r="AC49" s="70">
        <v>1</v>
      </c>
      <c r="AD49" s="70">
        <v>2</v>
      </c>
      <c r="AE49" s="70">
        <v>3</v>
      </c>
      <c r="AF49" s="70">
        <v>2</v>
      </c>
      <c r="AG49" s="70">
        <v>2</v>
      </c>
      <c r="AH49" s="70">
        <v>4</v>
      </c>
      <c r="AI49" s="70">
        <f>SUM(AA49:AH49)</f>
        <v>16</v>
      </c>
      <c r="AK49" s="131"/>
      <c r="AL49" s="131"/>
      <c r="AM49" s="131"/>
      <c r="AN49" s="132"/>
      <c r="AO49" s="102"/>
      <c r="AP49" s="101"/>
      <c r="AQ49" s="101"/>
      <c r="AR49" s="101"/>
      <c r="AS49" s="101"/>
      <c r="AT49" s="101"/>
      <c r="AU49" s="102"/>
      <c r="AV49" s="92"/>
    </row>
    <row r="50" spans="1:48" ht="15.75" customHeight="1">
      <c r="A50" s="100">
        <v>4.33</v>
      </c>
      <c r="B50" s="63" t="s">
        <v>80</v>
      </c>
      <c r="C50" s="62" t="s">
        <v>191</v>
      </c>
      <c r="D50" s="71" t="s">
        <v>116</v>
      </c>
      <c r="E50" s="93"/>
      <c r="F50" s="79">
        <v>3000</v>
      </c>
      <c r="G50" s="65" t="s">
        <v>137</v>
      </c>
      <c r="Q50" t="s">
        <v>164</v>
      </c>
      <c r="AA50">
        <v>2</v>
      </c>
      <c r="AB50">
        <v>2</v>
      </c>
      <c r="AC50">
        <v>2</v>
      </c>
      <c r="AD50">
        <v>3</v>
      </c>
      <c r="AE50">
        <v>3</v>
      </c>
      <c r="AF50">
        <v>4</v>
      </c>
      <c r="AG50">
        <v>3</v>
      </c>
      <c r="AH50">
        <v>5</v>
      </c>
      <c r="AI50">
        <f>SUM(AA50:AH50)</f>
        <v>24</v>
      </c>
      <c r="AK50" s="131"/>
      <c r="AL50" s="131"/>
      <c r="AM50" s="131"/>
      <c r="AN50" s="132"/>
      <c r="AO50" s="109"/>
      <c r="AP50" s="101"/>
      <c r="AQ50" s="101"/>
      <c r="AR50" s="101"/>
      <c r="AS50" s="101"/>
      <c r="AT50" s="101"/>
      <c r="AU50" s="101"/>
      <c r="AV50" s="92"/>
    </row>
    <row r="51" spans="1:48" ht="16.5" customHeight="1" thickBot="1">
      <c r="A51" s="135" t="s">
        <v>11</v>
      </c>
      <c r="B51" s="136"/>
      <c r="C51" s="136"/>
      <c r="D51" s="137"/>
      <c r="E51" s="108">
        <f>SUM(E5:E50)</f>
        <v>92403</v>
      </c>
      <c r="F51" s="108">
        <f>SUM(F5:F50)</f>
        <v>469310</v>
      </c>
      <c r="G51" s="65" t="s">
        <v>137</v>
      </c>
      <c r="AA51">
        <v>3</v>
      </c>
      <c r="AB51">
        <v>3</v>
      </c>
      <c r="AC51">
        <v>3</v>
      </c>
      <c r="AD51">
        <v>3</v>
      </c>
      <c r="AE51">
        <v>2</v>
      </c>
      <c r="AF51">
        <v>4</v>
      </c>
      <c r="AG51">
        <v>3</v>
      </c>
      <c r="AH51">
        <v>4</v>
      </c>
      <c r="AI51">
        <f>SUM(AA51:AH51)</f>
        <v>25</v>
      </c>
      <c r="AK51" s="131"/>
      <c r="AL51" s="131"/>
      <c r="AM51" s="131"/>
      <c r="AN51" s="131"/>
      <c r="AO51" s="101"/>
      <c r="AP51" s="101"/>
      <c r="AQ51" s="101"/>
      <c r="AR51" s="101"/>
      <c r="AS51" s="101"/>
      <c r="AT51" s="101"/>
      <c r="AU51" s="101"/>
      <c r="AV51" s="92"/>
    </row>
    <row r="52" spans="1:41" ht="20.25" customHeight="1">
      <c r="A52" s="56"/>
      <c r="B52" s="56"/>
      <c r="C52" s="56"/>
      <c r="D52" s="56"/>
      <c r="E52" s="57"/>
      <c r="F52" s="57"/>
      <c r="G52" s="7"/>
      <c r="AO52" s="7"/>
    </row>
    <row r="53" spans="2:41" ht="21" customHeight="1">
      <c r="B53" s="56"/>
      <c r="G53" s="7"/>
      <c r="AO53" s="7"/>
    </row>
    <row r="54" spans="1:41" ht="15" customHeight="1">
      <c r="A54" s="56"/>
      <c r="B54" s="56"/>
      <c r="G54" s="7"/>
      <c r="AO54" s="7"/>
    </row>
    <row r="55" spans="1:41" ht="12.75">
      <c r="A55" s="5"/>
      <c r="B55" s="4"/>
      <c r="G55" s="7"/>
      <c r="AO55" s="7"/>
    </row>
    <row r="56" spans="1:41" ht="12.75" customHeight="1">
      <c r="A56" s="5"/>
      <c r="B56" s="4"/>
      <c r="G56" s="7"/>
      <c r="AO56" s="7"/>
    </row>
    <row r="57" spans="1:41" ht="12.75" customHeight="1">
      <c r="A57" s="5"/>
      <c r="B57" s="4"/>
      <c r="G57" s="7"/>
      <c r="AO57" s="7"/>
    </row>
    <row r="58" spans="1:41" ht="12.75">
      <c r="A58" s="5"/>
      <c r="B58" s="4"/>
      <c r="G58" s="7"/>
      <c r="AO58" s="7"/>
    </row>
    <row r="59" spans="1:41" ht="12.75" customHeight="1">
      <c r="A59" s="5"/>
      <c r="B59" s="4"/>
      <c r="G59" s="7"/>
      <c r="AO59" s="7"/>
    </row>
    <row r="60" spans="1:41" ht="15" customHeight="1">
      <c r="A60" s="5"/>
      <c r="B60" s="4"/>
      <c r="G60" s="7"/>
      <c r="AO60" s="7"/>
    </row>
    <row r="61" spans="1:41" ht="12.75" customHeight="1">
      <c r="A61" s="5"/>
      <c r="B61" s="4"/>
      <c r="G61" s="7"/>
      <c r="AO61" s="7"/>
    </row>
    <row r="62" spans="1:41" ht="12.75" customHeight="1">
      <c r="A62" s="5"/>
      <c r="B62" s="4"/>
      <c r="G62" s="7"/>
      <c r="AO62" s="7"/>
    </row>
    <row r="63" spans="1:41" ht="12.75">
      <c r="A63" s="5"/>
      <c r="B63" s="4"/>
      <c r="G63" s="7"/>
      <c r="AO63" s="7"/>
    </row>
    <row r="64" spans="1:41" ht="12.75" customHeight="1">
      <c r="A64" s="5"/>
      <c r="B64" s="4"/>
      <c r="G64" s="7"/>
      <c r="AO64" s="7"/>
    </row>
    <row r="65" spans="1:41" ht="12.75" customHeight="1">
      <c r="A65" s="5"/>
      <c r="B65" s="4"/>
      <c r="G65" s="7"/>
      <c r="AO65" s="7"/>
    </row>
    <row r="66" spans="1:41" ht="12.75" customHeight="1">
      <c r="A66" s="5"/>
      <c r="B66" s="4"/>
      <c r="G66" s="7"/>
      <c r="AO66" s="7"/>
    </row>
    <row r="67" spans="1:41" ht="14.25" customHeight="1">
      <c r="A67" s="5"/>
      <c r="B67" s="4"/>
      <c r="G67" s="7"/>
      <c r="AO67" s="7"/>
    </row>
    <row r="68" spans="1:41" ht="12.75">
      <c r="A68" s="5"/>
      <c r="B68" s="4"/>
      <c r="G68" s="7"/>
      <c r="AO68" s="7"/>
    </row>
    <row r="69" spans="1:7" ht="12.75">
      <c r="A69" s="5"/>
      <c r="B69" s="4"/>
      <c r="G69" s="7"/>
    </row>
    <row r="70" spans="1:7" ht="12.75">
      <c r="A70" s="5"/>
      <c r="B70" s="4"/>
      <c r="C70" s="4"/>
      <c r="D70" s="4"/>
      <c r="E70" s="6"/>
      <c r="F70" s="6"/>
      <c r="G70" s="7"/>
    </row>
    <row r="71" spans="1:7" ht="12.75">
      <c r="A71" s="5"/>
      <c r="B71" s="4"/>
      <c r="C71" s="4"/>
      <c r="D71" s="4"/>
      <c r="E71" s="6"/>
      <c r="F71" s="6"/>
      <c r="G71" s="7"/>
    </row>
    <row r="72" spans="1:7" ht="12.75">
      <c r="A72" s="5"/>
      <c r="B72" s="4"/>
      <c r="C72" s="4"/>
      <c r="D72" s="4"/>
      <c r="E72" s="6"/>
      <c r="F72" s="6"/>
      <c r="G72" s="7"/>
    </row>
    <row r="73" spans="1:7" ht="12.75">
      <c r="A73" s="5"/>
      <c r="B73" s="4"/>
      <c r="C73" s="4"/>
      <c r="D73" s="4"/>
      <c r="E73" s="6"/>
      <c r="F73" s="6"/>
      <c r="G73" s="7"/>
    </row>
    <row r="74" spans="1:7" ht="12.75">
      <c r="A74" s="5"/>
      <c r="B74" s="4"/>
      <c r="C74" s="4"/>
      <c r="D74" s="4"/>
      <c r="E74" s="6"/>
      <c r="F74" s="6"/>
      <c r="G74" s="7"/>
    </row>
    <row r="75" spans="1:7" ht="12.75">
      <c r="A75" s="5"/>
      <c r="B75" s="4"/>
      <c r="C75" s="4"/>
      <c r="D75" s="4"/>
      <c r="E75" s="6"/>
      <c r="F75" s="6"/>
      <c r="G75" s="7"/>
    </row>
    <row r="76" spans="1:7" ht="12.75">
      <c r="A76" s="5"/>
      <c r="B76" s="4"/>
      <c r="C76" s="4"/>
      <c r="D76" s="4"/>
      <c r="E76" s="6"/>
      <c r="F76" s="6"/>
      <c r="G76" s="7"/>
    </row>
    <row r="77" spans="1:7" ht="12.75">
      <c r="A77" s="5"/>
      <c r="B77" s="4"/>
      <c r="C77" s="4"/>
      <c r="D77" s="4"/>
      <c r="E77" s="6"/>
      <c r="F77" s="6"/>
      <c r="G77" s="7"/>
    </row>
    <row r="78" spans="1:7" ht="12.75">
      <c r="A78" s="5"/>
      <c r="B78" s="4"/>
      <c r="C78" s="4"/>
      <c r="D78" s="4"/>
      <c r="E78" s="6"/>
      <c r="F78" s="6"/>
      <c r="G78" s="7"/>
    </row>
    <row r="79" spans="1:7" ht="12.75">
      <c r="A79" s="5"/>
      <c r="B79" s="4"/>
      <c r="C79" s="4"/>
      <c r="D79" s="4"/>
      <c r="E79" s="6"/>
      <c r="F79" s="6"/>
      <c r="G79" s="7"/>
    </row>
    <row r="80" spans="1:7" ht="12.75">
      <c r="A80" s="5"/>
      <c r="B80" s="4"/>
      <c r="C80" s="4"/>
      <c r="D80" s="4"/>
      <c r="E80" s="6"/>
      <c r="F80" s="6"/>
      <c r="G80" s="7"/>
    </row>
    <row r="81" spans="1:7" ht="12.75">
      <c r="A81" s="5"/>
      <c r="B81" s="4"/>
      <c r="C81" s="4"/>
      <c r="D81" s="4"/>
      <c r="E81" s="6"/>
      <c r="F81" s="6"/>
      <c r="G81" s="7"/>
    </row>
    <row r="82" spans="1:7" ht="12.75">
      <c r="A82" s="5"/>
      <c r="B82" s="4"/>
      <c r="C82" s="4"/>
      <c r="D82" s="4"/>
      <c r="E82" s="6"/>
      <c r="F82" s="6"/>
      <c r="G82" s="7"/>
    </row>
    <row r="83" spans="1:7" ht="12.75">
      <c r="A83" s="5"/>
      <c r="B83" s="4"/>
      <c r="C83" s="4"/>
      <c r="D83" s="4"/>
      <c r="E83" s="6"/>
      <c r="F83" s="6"/>
      <c r="G83" s="7"/>
    </row>
    <row r="84" spans="1:7" ht="12.75">
      <c r="A84" s="5"/>
      <c r="B84" s="4"/>
      <c r="C84" s="4"/>
      <c r="D84" s="4"/>
      <c r="E84" s="6"/>
      <c r="F84" s="6"/>
      <c r="G84" s="7"/>
    </row>
    <row r="85" spans="1:7" ht="12.75">
      <c r="A85" s="5"/>
      <c r="B85" s="4"/>
      <c r="C85" s="4"/>
      <c r="D85" s="4"/>
      <c r="E85" s="6"/>
      <c r="F85" s="6"/>
      <c r="G85" s="7"/>
    </row>
    <row r="86" spans="1:7" ht="12.75">
      <c r="A86" s="5"/>
      <c r="B86" s="4"/>
      <c r="C86" s="4"/>
      <c r="D86" s="4"/>
      <c r="E86" s="6"/>
      <c r="F86" s="6"/>
      <c r="G86" s="7"/>
    </row>
    <row r="87" spans="1:7" ht="12.75">
      <c r="A87" s="5"/>
      <c r="B87" s="4"/>
      <c r="C87" s="4"/>
      <c r="D87" s="4"/>
      <c r="E87" s="6"/>
      <c r="F87" s="6"/>
      <c r="G87" s="7"/>
    </row>
    <row r="88" spans="1:7" ht="12.75">
      <c r="A88" s="5"/>
      <c r="B88" s="4"/>
      <c r="C88" s="4"/>
      <c r="D88" s="4"/>
      <c r="E88" s="6"/>
      <c r="F88" s="6"/>
      <c r="G88" s="7"/>
    </row>
    <row r="89" spans="1:7" ht="12.75">
      <c r="A89" s="5"/>
      <c r="B89" s="4"/>
      <c r="C89" s="4"/>
      <c r="D89" s="4"/>
      <c r="E89" s="6"/>
      <c r="F89" s="6"/>
      <c r="G89" s="7"/>
    </row>
    <row r="90" spans="1:7" ht="12.75">
      <c r="A90" s="5"/>
      <c r="B90" s="4"/>
      <c r="C90" s="4"/>
      <c r="D90" s="4"/>
      <c r="E90" s="6"/>
      <c r="F90" s="6"/>
      <c r="G90" s="7"/>
    </row>
    <row r="91" spans="1:7" ht="12.75">
      <c r="A91" s="5"/>
      <c r="B91" s="4"/>
      <c r="C91" s="4"/>
      <c r="D91" s="4"/>
      <c r="E91" s="6"/>
      <c r="F91" s="6"/>
      <c r="G91" s="7"/>
    </row>
    <row r="92" spans="1:7" ht="12.75">
      <c r="A92" s="5"/>
      <c r="B92" s="4"/>
      <c r="C92" s="4"/>
      <c r="D92" s="4"/>
      <c r="E92" s="6"/>
      <c r="F92" s="6"/>
      <c r="G92" s="7"/>
    </row>
    <row r="93" spans="1:7" ht="12.75">
      <c r="A93" s="5"/>
      <c r="B93" s="4"/>
      <c r="C93" s="4"/>
      <c r="D93" s="4"/>
      <c r="E93" s="6"/>
      <c r="F93" s="6"/>
      <c r="G93" s="7"/>
    </row>
    <row r="94" spans="1:7" ht="12.75">
      <c r="A94" s="5"/>
      <c r="B94" s="4"/>
      <c r="C94" s="4"/>
      <c r="D94" s="4"/>
      <c r="E94" s="6"/>
      <c r="F94" s="6"/>
      <c r="G94" s="7"/>
    </row>
    <row r="95" spans="1:7" ht="12.75">
      <c r="A95" s="5"/>
      <c r="B95" s="4"/>
      <c r="C95" s="4"/>
      <c r="D95" s="4"/>
      <c r="E95" s="6"/>
      <c r="F95" s="6"/>
      <c r="G95" s="7"/>
    </row>
    <row r="96" spans="1:7" ht="12.75">
      <c r="A96" s="5"/>
      <c r="B96" s="4"/>
      <c r="C96" s="4"/>
      <c r="D96" s="4"/>
      <c r="E96" s="6"/>
      <c r="F96" s="6"/>
      <c r="G96" s="7"/>
    </row>
    <row r="97" spans="1:7" ht="12.75">
      <c r="A97" s="5"/>
      <c r="B97" s="4"/>
      <c r="C97" s="4"/>
      <c r="D97" s="4"/>
      <c r="E97" s="6"/>
      <c r="F97" s="6"/>
      <c r="G97" s="7"/>
    </row>
    <row r="98" spans="1:7" ht="12.75">
      <c r="A98" s="5"/>
      <c r="B98" s="4"/>
      <c r="C98" s="4"/>
      <c r="D98" s="4"/>
      <c r="E98" s="6"/>
      <c r="F98" s="6"/>
      <c r="G98" s="7"/>
    </row>
    <row r="99" spans="1:7" ht="12.75">
      <c r="A99" s="5"/>
      <c r="B99" s="4"/>
      <c r="C99" s="4"/>
      <c r="D99" s="4"/>
      <c r="E99" s="6"/>
      <c r="F99" s="6"/>
      <c r="G99" s="7"/>
    </row>
    <row r="100" spans="1:7" ht="12.75">
      <c r="A100" s="5"/>
      <c r="B100" s="4"/>
      <c r="C100" s="4"/>
      <c r="D100" s="4"/>
      <c r="E100" s="6"/>
      <c r="F100" s="6"/>
      <c r="G100" s="7"/>
    </row>
    <row r="101" spans="1:7" ht="12.75">
      <c r="A101" s="5"/>
      <c r="B101" s="4"/>
      <c r="C101" s="4"/>
      <c r="D101" s="4"/>
      <c r="E101" s="6"/>
      <c r="F101" s="6"/>
      <c r="G101" s="7"/>
    </row>
    <row r="102" spans="1:7" ht="12.75">
      <c r="A102" s="5"/>
      <c r="B102" s="4"/>
      <c r="C102" s="4"/>
      <c r="D102" s="4"/>
      <c r="E102" s="6"/>
      <c r="F102" s="6"/>
      <c r="G102" s="7"/>
    </row>
    <row r="103" spans="1:7" ht="12.75">
      <c r="A103" s="5"/>
      <c r="B103" s="4"/>
      <c r="C103" s="4"/>
      <c r="D103" s="4"/>
      <c r="E103" s="6"/>
      <c r="F103" s="6"/>
      <c r="G103" s="7"/>
    </row>
    <row r="104" spans="1:7" ht="12.75">
      <c r="A104" s="5"/>
      <c r="B104" s="4"/>
      <c r="C104" s="4"/>
      <c r="D104" s="4"/>
      <c r="E104" s="6"/>
      <c r="F104" s="6"/>
      <c r="G104" s="7"/>
    </row>
    <row r="105" spans="1:7" ht="12.75">
      <c r="A105" s="5"/>
      <c r="B105" s="4"/>
      <c r="C105" s="4"/>
      <c r="D105" s="4"/>
      <c r="E105" s="6"/>
      <c r="F105" s="6"/>
      <c r="G105" s="7"/>
    </row>
    <row r="106" spans="1:7" ht="12.75">
      <c r="A106" s="5"/>
      <c r="B106" s="4"/>
      <c r="C106" s="4"/>
      <c r="D106" s="4"/>
      <c r="E106" s="6"/>
      <c r="F106" s="6"/>
      <c r="G106" s="7"/>
    </row>
    <row r="107" spans="1:7" ht="12.75">
      <c r="A107" s="5"/>
      <c r="B107" s="4"/>
      <c r="C107" s="4"/>
      <c r="D107" s="4"/>
      <c r="E107" s="6"/>
      <c r="F107" s="6"/>
      <c r="G107" s="7"/>
    </row>
    <row r="108" spans="1:7" ht="12.75">
      <c r="A108" s="5"/>
      <c r="B108" s="4"/>
      <c r="C108" s="4"/>
      <c r="D108" s="4"/>
      <c r="E108" s="6"/>
      <c r="F108" s="6"/>
      <c r="G108" s="7"/>
    </row>
    <row r="109" spans="1:7" ht="12.75">
      <c r="A109" s="5"/>
      <c r="B109" s="4"/>
      <c r="C109" s="4"/>
      <c r="D109" s="4"/>
      <c r="E109" s="6"/>
      <c r="F109" s="6"/>
      <c r="G109" s="7"/>
    </row>
    <row r="110" spans="1:7" ht="12.75">
      <c r="A110" s="5"/>
      <c r="B110" s="4"/>
      <c r="C110" s="4"/>
      <c r="D110" s="4"/>
      <c r="E110" s="6"/>
      <c r="F110" s="6"/>
      <c r="G110" s="7"/>
    </row>
    <row r="111" spans="1:7" ht="12.75">
      <c r="A111" s="5"/>
      <c r="B111" s="4"/>
      <c r="C111" s="4"/>
      <c r="D111" s="4"/>
      <c r="E111" s="6"/>
      <c r="F111" s="6"/>
      <c r="G111" s="7"/>
    </row>
    <row r="112" spans="1:7" ht="12.75">
      <c r="A112" s="5"/>
      <c r="B112" s="4"/>
      <c r="C112" s="4"/>
      <c r="D112" s="4"/>
      <c r="E112" s="6"/>
      <c r="F112" s="6"/>
      <c r="G112" s="7"/>
    </row>
    <row r="113" spans="1:7" ht="12.75">
      <c r="A113" s="5"/>
      <c r="B113" s="4"/>
      <c r="C113" s="4"/>
      <c r="D113" s="4"/>
      <c r="E113" s="6"/>
      <c r="F113" s="6"/>
      <c r="G113" s="7"/>
    </row>
    <row r="114" spans="1:7" ht="12.75">
      <c r="A114" s="5"/>
      <c r="B114" s="4"/>
      <c r="C114" s="4"/>
      <c r="D114" s="4"/>
      <c r="E114" s="6"/>
      <c r="F114" s="6"/>
      <c r="G114" s="7"/>
    </row>
    <row r="115" spans="1:7" ht="12.75">
      <c r="A115" s="5"/>
      <c r="B115" s="4"/>
      <c r="C115" s="4"/>
      <c r="D115" s="4"/>
      <c r="E115" s="6"/>
      <c r="F115" s="6"/>
      <c r="G115" s="7"/>
    </row>
    <row r="116" spans="1:7" ht="12.75">
      <c r="A116" s="5"/>
      <c r="B116" s="4"/>
      <c r="C116" s="4"/>
      <c r="D116" s="4"/>
      <c r="E116" s="6"/>
      <c r="F116" s="6"/>
      <c r="G116" s="7"/>
    </row>
    <row r="117" spans="1:7" ht="12.75">
      <c r="A117" s="5"/>
      <c r="B117" s="4"/>
      <c r="C117" s="4"/>
      <c r="D117" s="4"/>
      <c r="E117" s="6"/>
      <c r="F117" s="6"/>
      <c r="G117" s="7"/>
    </row>
    <row r="118" spans="1:7" ht="12.75">
      <c r="A118" s="5"/>
      <c r="B118" s="4"/>
      <c r="C118" s="4"/>
      <c r="D118" s="4"/>
      <c r="E118" s="6"/>
      <c r="F118" s="6"/>
      <c r="G118" s="7"/>
    </row>
    <row r="119" spans="1:6" ht="12.75">
      <c r="A119" s="5"/>
      <c r="B119" s="4"/>
      <c r="C119" s="4"/>
      <c r="D119" s="4"/>
      <c r="E119" s="6"/>
      <c r="F119" s="6"/>
    </row>
    <row r="120" spans="1:6" ht="12.75">
      <c r="A120" s="5"/>
      <c r="B120" s="4"/>
      <c r="C120" s="4"/>
      <c r="D120" s="4"/>
      <c r="E120" s="6"/>
      <c r="F120" s="6"/>
    </row>
    <row r="121" spans="1:6" ht="12.75">
      <c r="A121" s="5"/>
      <c r="B121" s="4"/>
      <c r="C121" s="4"/>
      <c r="D121" s="4"/>
      <c r="E121" s="6"/>
      <c r="F121" s="6"/>
    </row>
    <row r="122" spans="1:6" ht="12.75">
      <c r="A122" s="5"/>
      <c r="B122" s="4"/>
      <c r="C122" s="4"/>
      <c r="D122" s="4"/>
      <c r="E122" s="6"/>
      <c r="F122" s="6"/>
    </row>
    <row r="123" spans="1:6" ht="12.75">
      <c r="A123" s="5"/>
      <c r="B123" s="4"/>
      <c r="C123" s="4"/>
      <c r="D123" s="4"/>
      <c r="E123" s="6"/>
      <c r="F123" s="6"/>
    </row>
    <row r="124" spans="1:6" ht="12.75">
      <c r="A124" s="5"/>
      <c r="B124" s="4"/>
      <c r="C124" s="4"/>
      <c r="D124" s="4"/>
      <c r="E124" s="6"/>
      <c r="F124" s="6"/>
    </row>
    <row r="125" spans="1:6" ht="12.75">
      <c r="A125" s="5"/>
      <c r="B125" s="4"/>
      <c r="C125" s="4"/>
      <c r="D125" s="4"/>
      <c r="E125" s="6"/>
      <c r="F125" s="6"/>
    </row>
    <row r="126" spans="1:6" ht="12.75">
      <c r="A126" s="5"/>
      <c r="B126" s="4"/>
      <c r="C126" s="4"/>
      <c r="D126" s="4"/>
      <c r="E126" s="6"/>
      <c r="F126" s="6"/>
    </row>
    <row r="127" spans="1:6" ht="12.75">
      <c r="A127" s="5"/>
      <c r="B127" s="4"/>
      <c r="C127" s="4"/>
      <c r="D127" s="4"/>
      <c r="E127" s="6"/>
      <c r="F127" s="6"/>
    </row>
    <row r="128" spans="1:6" ht="12.75">
      <c r="A128" s="5"/>
      <c r="B128" s="4"/>
      <c r="C128" s="4"/>
      <c r="D128" s="4"/>
      <c r="E128" s="6"/>
      <c r="F128" s="6"/>
    </row>
    <row r="129" spans="1:6" ht="12.75">
      <c r="A129" s="5"/>
      <c r="B129" s="4"/>
      <c r="C129" s="4"/>
      <c r="D129" s="4"/>
      <c r="E129" s="6"/>
      <c r="F129" s="6"/>
    </row>
    <row r="130" spans="1:6" ht="12.75">
      <c r="A130" s="5"/>
      <c r="B130" s="4"/>
      <c r="C130" s="4"/>
      <c r="D130" s="4"/>
      <c r="E130" s="6"/>
      <c r="F130" s="6"/>
    </row>
    <row r="131" spans="1:6" ht="12.75">
      <c r="A131" s="5"/>
      <c r="B131" s="4"/>
      <c r="C131" s="4"/>
      <c r="D131" s="4"/>
      <c r="E131" s="6"/>
      <c r="F131" s="6"/>
    </row>
    <row r="132" spans="1:6" ht="12.75">
      <c r="A132" s="5"/>
      <c r="B132" s="4"/>
      <c r="C132" s="4"/>
      <c r="D132" s="4"/>
      <c r="E132" s="6"/>
      <c r="F132" s="6"/>
    </row>
    <row r="133" spans="1:6" ht="12.75">
      <c r="A133" s="5"/>
      <c r="B133" s="4"/>
      <c r="C133" s="4"/>
      <c r="D133" s="4"/>
      <c r="E133" s="6"/>
      <c r="F133" s="6"/>
    </row>
    <row r="134" spans="1:6" ht="12.75">
      <c r="A134" s="5"/>
      <c r="B134" s="4"/>
      <c r="C134" s="4"/>
      <c r="D134" s="4"/>
      <c r="E134" s="6"/>
      <c r="F134" s="6"/>
    </row>
    <row r="135" spans="1:6" ht="12.75">
      <c r="A135" s="5"/>
      <c r="B135" s="4"/>
      <c r="C135" s="4"/>
      <c r="D135" s="4"/>
      <c r="E135" s="6"/>
      <c r="F135" s="6"/>
    </row>
    <row r="136" spans="1:6" ht="12.75">
      <c r="A136" s="5"/>
      <c r="B136" s="4"/>
      <c r="C136" s="4"/>
      <c r="D136" s="4"/>
      <c r="E136" s="6"/>
      <c r="F136" s="6"/>
    </row>
    <row r="137" spans="1:6" ht="12.75">
      <c r="A137" s="5"/>
      <c r="B137" s="4"/>
      <c r="C137" s="4"/>
      <c r="D137" s="4"/>
      <c r="E137" s="6"/>
      <c r="F137" s="6"/>
    </row>
    <row r="138" spans="1:6" ht="12.75">
      <c r="A138" s="5"/>
      <c r="B138" s="4"/>
      <c r="C138" s="4"/>
      <c r="D138" s="4"/>
      <c r="E138" s="6"/>
      <c r="F138" s="6"/>
    </row>
    <row r="139" spans="1:6" ht="12.75">
      <c r="A139" s="5"/>
      <c r="B139" s="4"/>
      <c r="C139" s="4"/>
      <c r="D139" s="4"/>
      <c r="E139" s="6"/>
      <c r="F139" s="6"/>
    </row>
    <row r="140" spans="1:6" ht="12.75">
      <c r="A140" s="5"/>
      <c r="B140" s="4"/>
      <c r="C140" s="4"/>
      <c r="D140" s="4"/>
      <c r="E140" s="6"/>
      <c r="F140" s="6"/>
    </row>
    <row r="141" spans="1:6" ht="12.75">
      <c r="A141" s="5"/>
      <c r="B141" s="4"/>
      <c r="C141" s="4"/>
      <c r="D141" s="4"/>
      <c r="E141" s="6"/>
      <c r="F141" s="6"/>
    </row>
    <row r="142" spans="1:6" ht="12.75">
      <c r="A142" s="5"/>
      <c r="B142" s="4"/>
      <c r="C142" s="4"/>
      <c r="D142" s="4"/>
      <c r="E142" s="6"/>
      <c r="F142" s="6"/>
    </row>
    <row r="143" spans="1:6" ht="12.75">
      <c r="A143" s="5"/>
      <c r="B143" s="4"/>
      <c r="C143" s="4"/>
      <c r="D143" s="4"/>
      <c r="E143" s="6"/>
      <c r="F143" s="6"/>
    </row>
    <row r="144" spans="1:6" ht="12.75">
      <c r="A144" s="5"/>
      <c r="B144" s="4"/>
      <c r="C144" s="4"/>
      <c r="D144" s="4"/>
      <c r="E144" s="6"/>
      <c r="F144" s="6"/>
    </row>
    <row r="145" spans="1:6" ht="12.75">
      <c r="A145" s="5"/>
      <c r="B145" s="4"/>
      <c r="C145" s="4"/>
      <c r="D145" s="4"/>
      <c r="E145" s="6"/>
      <c r="F145" s="6"/>
    </row>
    <row r="146" spans="1:6" ht="12.75">
      <c r="A146" s="5"/>
      <c r="B146" s="4"/>
      <c r="C146" s="4"/>
      <c r="D146" s="4"/>
      <c r="E146" s="6"/>
      <c r="F146" s="6"/>
    </row>
    <row r="147" spans="1:6" ht="12.75">
      <c r="A147" s="5"/>
      <c r="B147" s="4"/>
      <c r="C147" s="4"/>
      <c r="D147" s="4"/>
      <c r="E147" s="6"/>
      <c r="F147" s="6"/>
    </row>
    <row r="148" spans="1:6" ht="12.75">
      <c r="A148" s="5"/>
      <c r="B148" s="4"/>
      <c r="C148" s="4"/>
      <c r="D148" s="4"/>
      <c r="E148" s="6"/>
      <c r="F148" s="6"/>
    </row>
    <row r="149" spans="1:6" ht="12.75">
      <c r="A149" s="5"/>
      <c r="B149" s="4"/>
      <c r="C149" s="4"/>
      <c r="D149" s="4"/>
      <c r="E149" s="6"/>
      <c r="F149" s="6"/>
    </row>
    <row r="150" spans="1:6" ht="12.75">
      <c r="A150" s="5"/>
      <c r="B150" s="4"/>
      <c r="C150" s="4"/>
      <c r="D150" s="4"/>
      <c r="E150" s="6"/>
      <c r="F150" s="6"/>
    </row>
    <row r="151" spans="1:6" ht="12.75">
      <c r="A151" s="5"/>
      <c r="B151" s="4"/>
      <c r="C151" s="4"/>
      <c r="D151" s="4"/>
      <c r="E151" s="6"/>
      <c r="F151" s="6"/>
    </row>
    <row r="152" spans="1:6" ht="12.75">
      <c r="A152" s="5"/>
      <c r="B152" s="4"/>
      <c r="C152" s="4"/>
      <c r="D152" s="4"/>
      <c r="E152" s="6"/>
      <c r="F152" s="6"/>
    </row>
    <row r="153" spans="1:6" ht="12.75">
      <c r="A153" s="5"/>
      <c r="B153" s="4"/>
      <c r="C153" s="4"/>
      <c r="D153" s="4"/>
      <c r="E153" s="6"/>
      <c r="F153" s="6"/>
    </row>
    <row r="154" spans="1:6" ht="12.75">
      <c r="A154" s="5"/>
      <c r="B154" s="4"/>
      <c r="C154" s="4"/>
      <c r="D154" s="4"/>
      <c r="E154" s="6"/>
      <c r="F154" s="6"/>
    </row>
    <row r="155" spans="1:6" ht="12.75">
      <c r="A155" s="5"/>
      <c r="B155" s="4"/>
      <c r="C155" s="4"/>
      <c r="D155" s="4"/>
      <c r="E155" s="6"/>
      <c r="F155" s="6"/>
    </row>
    <row r="156" spans="1:6" ht="12.75">
      <c r="A156" s="5"/>
      <c r="B156" s="4"/>
      <c r="C156" s="4"/>
      <c r="D156" s="4"/>
      <c r="E156" s="6"/>
      <c r="F156" s="6"/>
    </row>
    <row r="157" spans="1:6" ht="12.75">
      <c r="A157" s="5"/>
      <c r="B157" s="4"/>
      <c r="C157" s="4"/>
      <c r="D157" s="4"/>
      <c r="E157" s="6"/>
      <c r="F157" s="6"/>
    </row>
    <row r="158" spans="1:6" ht="12.75">
      <c r="A158" s="5"/>
      <c r="B158" s="4"/>
      <c r="C158" s="4"/>
      <c r="D158" s="4"/>
      <c r="E158" s="6"/>
      <c r="F158" s="6"/>
    </row>
    <row r="159" spans="1:6" ht="12.75">
      <c r="A159" s="5"/>
      <c r="B159" s="4"/>
      <c r="C159" s="4"/>
      <c r="D159" s="4"/>
      <c r="E159" s="6"/>
      <c r="F159" s="6"/>
    </row>
    <row r="160" spans="1:6" ht="12.75">
      <c r="A160" s="5"/>
      <c r="B160" s="4"/>
      <c r="C160" s="4"/>
      <c r="D160" s="4"/>
      <c r="E160" s="6"/>
      <c r="F160" s="6"/>
    </row>
    <row r="161" spans="1:6" ht="12.75">
      <c r="A161" s="5"/>
      <c r="B161" s="4"/>
      <c r="C161" s="4"/>
      <c r="D161" s="4"/>
      <c r="E161" s="6"/>
      <c r="F161" s="6"/>
    </row>
    <row r="162" spans="1:6" ht="12.75">
      <c r="A162" s="5"/>
      <c r="B162" s="4"/>
      <c r="C162" s="4"/>
      <c r="D162" s="4"/>
      <c r="E162" s="6"/>
      <c r="F162" s="6"/>
    </row>
    <row r="163" spans="1:6" ht="12.75">
      <c r="A163" s="5"/>
      <c r="B163" s="4"/>
      <c r="C163" s="4"/>
      <c r="D163" s="4"/>
      <c r="E163" s="6"/>
      <c r="F163" s="6"/>
    </row>
    <row r="164" spans="1:6" ht="12.75">
      <c r="A164" s="5"/>
      <c r="B164" s="4"/>
      <c r="C164" s="4"/>
      <c r="D164" s="4"/>
      <c r="E164" s="6"/>
      <c r="F164" s="6"/>
    </row>
    <row r="165" spans="1:6" ht="12.75">
      <c r="A165" s="5"/>
      <c r="B165" s="4"/>
      <c r="C165" s="4"/>
      <c r="D165" s="4"/>
      <c r="E165" s="6"/>
      <c r="F165" s="6"/>
    </row>
    <row r="166" spans="1:6" ht="12.75">
      <c r="A166" s="5"/>
      <c r="B166" s="4"/>
      <c r="C166" s="4"/>
      <c r="D166" s="4"/>
      <c r="E166" s="6"/>
      <c r="F166" s="6"/>
    </row>
    <row r="167" spans="1:6" ht="12.75">
      <c r="A167" s="5"/>
      <c r="B167" s="4"/>
      <c r="C167" s="4"/>
      <c r="D167" s="4"/>
      <c r="E167" s="6"/>
      <c r="F167" s="6"/>
    </row>
    <row r="168" spans="1:6" ht="12.75">
      <c r="A168" s="5"/>
      <c r="B168" s="4"/>
      <c r="C168" s="4"/>
      <c r="D168" s="4"/>
      <c r="E168" s="6"/>
      <c r="F168" s="6"/>
    </row>
    <row r="169" spans="1:6" ht="12.75">
      <c r="A169" s="5"/>
      <c r="B169" s="4"/>
      <c r="C169" s="4"/>
      <c r="D169" s="4"/>
      <c r="E169" s="6"/>
      <c r="F169" s="6"/>
    </row>
    <row r="170" spans="1:6" ht="12.75">
      <c r="A170" s="5"/>
      <c r="B170" s="4"/>
      <c r="C170" s="4"/>
      <c r="D170" s="4"/>
      <c r="E170" s="6"/>
      <c r="F170" s="6"/>
    </row>
    <row r="171" spans="1:6" ht="12.75">
      <c r="A171" s="5"/>
      <c r="B171" s="4"/>
      <c r="C171" s="4"/>
      <c r="D171" s="4"/>
      <c r="E171" s="6"/>
      <c r="F171" s="6"/>
    </row>
    <row r="172" spans="1:6" ht="12.75">
      <c r="A172" s="5"/>
      <c r="B172" s="4"/>
      <c r="C172" s="4"/>
      <c r="D172" s="4"/>
      <c r="E172" s="6"/>
      <c r="F172" s="6"/>
    </row>
    <row r="173" spans="1:6" ht="12.75">
      <c r="A173" s="5"/>
      <c r="B173" s="4"/>
      <c r="C173" s="4"/>
      <c r="D173" s="4"/>
      <c r="E173" s="6"/>
      <c r="F173" s="6"/>
    </row>
    <row r="174" spans="1:6" ht="12.75">
      <c r="A174" s="5"/>
      <c r="B174" s="4"/>
      <c r="C174" s="4"/>
      <c r="D174" s="4"/>
      <c r="E174" s="6"/>
      <c r="F174" s="6"/>
    </row>
    <row r="175" spans="1:6" ht="12.75">
      <c r="A175" s="5"/>
      <c r="B175" s="4"/>
      <c r="C175" s="4"/>
      <c r="D175" s="4"/>
      <c r="E175" s="6"/>
      <c r="F175" s="6"/>
    </row>
    <row r="176" spans="1:6" ht="12.75">
      <c r="A176" s="5"/>
      <c r="B176" s="4"/>
      <c r="C176" s="4"/>
      <c r="D176" s="4"/>
      <c r="E176" s="6"/>
      <c r="F176" s="6"/>
    </row>
    <row r="177" spans="1:6" ht="12.75">
      <c r="A177" s="5"/>
      <c r="B177" s="4"/>
      <c r="C177" s="4"/>
      <c r="D177" s="4"/>
      <c r="E177" s="6"/>
      <c r="F177" s="6"/>
    </row>
    <row r="178" spans="1:6" ht="12.75">
      <c r="A178" s="5"/>
      <c r="B178" s="4"/>
      <c r="C178" s="4"/>
      <c r="D178" s="4"/>
      <c r="E178" s="6"/>
      <c r="F178" s="6"/>
    </row>
    <row r="179" spans="1:6" ht="12.75">
      <c r="A179" s="5"/>
      <c r="B179" s="4"/>
      <c r="C179" s="4"/>
      <c r="D179" s="4"/>
      <c r="E179" s="6"/>
      <c r="F179" s="6"/>
    </row>
    <row r="180" spans="1:6" ht="12.75">
      <c r="A180" s="5"/>
      <c r="B180" s="4"/>
      <c r="C180" s="4"/>
      <c r="D180" s="4"/>
      <c r="E180" s="6"/>
      <c r="F180" s="6"/>
    </row>
    <row r="181" spans="1:6" ht="12.75">
      <c r="A181" s="5"/>
      <c r="B181" s="4"/>
      <c r="C181" s="4"/>
      <c r="D181" s="4"/>
      <c r="E181" s="6"/>
      <c r="F181" s="6"/>
    </row>
    <row r="182" spans="1:6" ht="12.75">
      <c r="A182" s="5"/>
      <c r="B182" s="4"/>
      <c r="C182" s="4"/>
      <c r="D182" s="4"/>
      <c r="E182" s="6"/>
      <c r="F182" s="6"/>
    </row>
    <row r="183" spans="1:6" ht="12.75">
      <c r="A183" s="5"/>
      <c r="B183" s="4"/>
      <c r="C183" s="4"/>
      <c r="D183" s="4"/>
      <c r="E183" s="6"/>
      <c r="F183" s="6"/>
    </row>
    <row r="184" spans="1:6" ht="12.75">
      <c r="A184" s="5"/>
      <c r="B184" s="4"/>
      <c r="C184" s="4"/>
      <c r="D184" s="4"/>
      <c r="E184" s="6"/>
      <c r="F184" s="6"/>
    </row>
    <row r="185" spans="1:6" ht="12.75">
      <c r="A185" s="5"/>
      <c r="B185" s="4"/>
      <c r="C185" s="4"/>
      <c r="D185" s="4"/>
      <c r="E185" s="6"/>
      <c r="F185" s="6"/>
    </row>
    <row r="186" spans="1:6" ht="12.75">
      <c r="A186" s="5"/>
      <c r="B186" s="4"/>
      <c r="C186" s="4"/>
      <c r="D186" s="4"/>
      <c r="E186" s="6"/>
      <c r="F186" s="6"/>
    </row>
    <row r="187" spans="1:6" ht="12.75">
      <c r="A187" s="5"/>
      <c r="B187" s="4"/>
      <c r="C187" s="4"/>
      <c r="D187" s="4"/>
      <c r="E187" s="6"/>
      <c r="F187" s="6"/>
    </row>
    <row r="188" spans="1:6" ht="12.75">
      <c r="A188" s="5"/>
      <c r="B188" s="4"/>
      <c r="C188" s="4"/>
      <c r="D188" s="4"/>
      <c r="E188" s="6"/>
      <c r="F188" s="6"/>
    </row>
    <row r="189" spans="1:6" ht="12.75">
      <c r="A189" s="5"/>
      <c r="B189" s="4"/>
      <c r="C189" s="4"/>
      <c r="D189" s="4"/>
      <c r="E189" s="6"/>
      <c r="F189" s="6"/>
    </row>
    <row r="190" spans="1:6" ht="12.75">
      <c r="A190" s="5"/>
      <c r="B190" s="4"/>
      <c r="C190" s="4"/>
      <c r="D190" s="4"/>
      <c r="E190" s="6"/>
      <c r="F190" s="6"/>
    </row>
    <row r="191" spans="1:6" ht="12.75">
      <c r="A191" s="5"/>
      <c r="B191" s="4"/>
      <c r="C191" s="4"/>
      <c r="D191" s="4"/>
      <c r="E191" s="6"/>
      <c r="F191" s="6"/>
    </row>
    <row r="192" spans="1:6" ht="12.75">
      <c r="A192" s="5"/>
      <c r="B192" s="4"/>
      <c r="C192" s="4"/>
      <c r="D192" s="4"/>
      <c r="E192" s="6"/>
      <c r="F192" s="6"/>
    </row>
    <row r="193" spans="1:6" ht="12.75">
      <c r="A193" s="5"/>
      <c r="B193" s="4"/>
      <c r="C193" s="4"/>
      <c r="D193" s="4"/>
      <c r="E193" s="6"/>
      <c r="F193" s="6"/>
    </row>
    <row r="194" spans="1:6" ht="12.75">
      <c r="A194" s="5"/>
      <c r="B194" s="4"/>
      <c r="C194" s="4"/>
      <c r="D194" s="4"/>
      <c r="E194" s="6"/>
      <c r="F194" s="6"/>
    </row>
    <row r="195" spans="1:6" ht="12.75">
      <c r="A195" s="5"/>
      <c r="B195" s="4"/>
      <c r="C195" s="4"/>
      <c r="D195" s="4"/>
      <c r="E195" s="6"/>
      <c r="F195" s="6"/>
    </row>
    <row r="196" spans="1:6" ht="12.75">
      <c r="A196" s="5"/>
      <c r="B196" s="4"/>
      <c r="C196" s="4"/>
      <c r="D196" s="4"/>
      <c r="E196" s="6"/>
      <c r="F196" s="6"/>
    </row>
    <row r="197" spans="1:6" ht="12.75">
      <c r="A197" s="5"/>
      <c r="B197" s="4"/>
      <c r="C197" s="4"/>
      <c r="D197" s="4"/>
      <c r="E197" s="6"/>
      <c r="F197" s="6"/>
    </row>
    <row r="198" spans="1:6" ht="12.75">
      <c r="A198" s="5"/>
      <c r="B198" s="4"/>
      <c r="C198" s="4"/>
      <c r="D198" s="4"/>
      <c r="E198" s="6"/>
      <c r="F198" s="6"/>
    </row>
    <row r="199" spans="1:6" ht="12.75">
      <c r="A199" s="5"/>
      <c r="B199" s="4"/>
      <c r="C199" s="4"/>
      <c r="D199" s="4"/>
      <c r="E199" s="6"/>
      <c r="F199" s="6"/>
    </row>
    <row r="200" spans="1:6" ht="12.75">
      <c r="A200" s="5"/>
      <c r="B200" s="4"/>
      <c r="C200" s="4"/>
      <c r="D200" s="4"/>
      <c r="E200" s="6"/>
      <c r="F200" s="6"/>
    </row>
    <row r="201" spans="1:6" ht="12.75">
      <c r="A201" s="5"/>
      <c r="B201" s="4"/>
      <c r="C201" s="4"/>
      <c r="D201" s="4"/>
      <c r="E201" s="6"/>
      <c r="F201" s="6"/>
    </row>
    <row r="202" spans="1:6" ht="12.75">
      <c r="A202" s="5"/>
      <c r="B202" s="4"/>
      <c r="C202" s="4"/>
      <c r="D202" s="4"/>
      <c r="E202" s="6"/>
      <c r="F202" s="6"/>
    </row>
    <row r="203" spans="1:6" ht="12.75">
      <c r="A203" s="5"/>
      <c r="B203" s="4"/>
      <c r="C203" s="4"/>
      <c r="D203" s="4"/>
      <c r="E203" s="6"/>
      <c r="F203" s="6"/>
    </row>
    <row r="204" spans="1:6" ht="12.75">
      <c r="A204" s="5"/>
      <c r="B204" s="4"/>
      <c r="C204" s="4"/>
      <c r="D204" s="4"/>
      <c r="E204" s="6"/>
      <c r="F204" s="6"/>
    </row>
    <row r="205" spans="1:6" ht="12.75">
      <c r="A205" s="5"/>
      <c r="B205" s="4"/>
      <c r="C205" s="4"/>
      <c r="D205" s="4"/>
      <c r="E205" s="6"/>
      <c r="F205" s="6"/>
    </row>
    <row r="206" spans="1:6" ht="12.75">
      <c r="A206" s="5"/>
      <c r="B206" s="4"/>
      <c r="C206" s="4"/>
      <c r="D206" s="4"/>
      <c r="E206" s="6"/>
      <c r="F206" s="6"/>
    </row>
    <row r="207" spans="1:6" ht="12.75">
      <c r="A207" s="5"/>
      <c r="B207" s="4"/>
      <c r="C207" s="4"/>
      <c r="D207" s="4"/>
      <c r="E207" s="6"/>
      <c r="F207" s="6"/>
    </row>
    <row r="208" spans="1:6" ht="12.75">
      <c r="A208" s="5"/>
      <c r="B208" s="4"/>
      <c r="C208" s="4"/>
      <c r="D208" s="4"/>
      <c r="E208" s="6"/>
      <c r="F208" s="6"/>
    </row>
    <row r="209" spans="1:6" ht="12.75">
      <c r="A209" s="5"/>
      <c r="B209" s="4"/>
      <c r="C209" s="4"/>
      <c r="D209" s="4"/>
      <c r="E209" s="6"/>
      <c r="F209" s="6"/>
    </row>
    <row r="210" spans="1:6" ht="12.75">
      <c r="A210" s="5"/>
      <c r="B210" s="4"/>
      <c r="C210" s="4"/>
      <c r="D210" s="4"/>
      <c r="E210" s="6"/>
      <c r="F210" s="6"/>
    </row>
    <row r="211" spans="1:6" ht="12.75">
      <c r="A211" s="5"/>
      <c r="B211" s="4"/>
      <c r="C211" s="4"/>
      <c r="D211" s="4"/>
      <c r="E211" s="6"/>
      <c r="F211" s="6"/>
    </row>
    <row r="212" spans="1:6" ht="12.75">
      <c r="A212" s="5"/>
      <c r="B212" s="4"/>
      <c r="C212" s="4"/>
      <c r="D212" s="4"/>
      <c r="E212" s="6"/>
      <c r="F212" s="6"/>
    </row>
    <row r="213" spans="1:6" ht="12.75">
      <c r="A213" s="5"/>
      <c r="B213" s="4"/>
      <c r="C213" s="4"/>
      <c r="D213" s="4"/>
      <c r="E213" s="6"/>
      <c r="F213" s="6"/>
    </row>
    <row r="214" spans="1:6" ht="12.75">
      <c r="A214" s="5"/>
      <c r="B214" s="4"/>
      <c r="C214" s="4"/>
      <c r="D214" s="4"/>
      <c r="E214" s="6"/>
      <c r="F214" s="6"/>
    </row>
    <row r="215" spans="1:6" ht="12.75">
      <c r="A215" s="5"/>
      <c r="B215" s="4"/>
      <c r="C215" s="4"/>
      <c r="D215" s="4"/>
      <c r="E215" s="6"/>
      <c r="F215" s="6"/>
    </row>
    <row r="216" spans="1:6" ht="12.75">
      <c r="A216" s="5"/>
      <c r="B216" s="4"/>
      <c r="C216" s="4"/>
      <c r="D216" s="4"/>
      <c r="E216" s="6"/>
      <c r="F216" s="6"/>
    </row>
    <row r="217" spans="1:6" ht="12.75">
      <c r="A217" s="5"/>
      <c r="B217" s="4"/>
      <c r="C217" s="4"/>
      <c r="D217" s="4"/>
      <c r="E217" s="6"/>
      <c r="F217" s="6"/>
    </row>
    <row r="218" spans="1:6" ht="12.75">
      <c r="A218" s="5"/>
      <c r="B218" s="4"/>
      <c r="C218" s="4"/>
      <c r="D218" s="4"/>
      <c r="E218" s="6"/>
      <c r="F218" s="6"/>
    </row>
    <row r="219" spans="1:6" ht="12.75">
      <c r="A219" s="5"/>
      <c r="B219" s="4"/>
      <c r="C219" s="4"/>
      <c r="D219" s="4"/>
      <c r="E219" s="6"/>
      <c r="F219" s="6"/>
    </row>
    <row r="220" spans="1:6" ht="12.75">
      <c r="A220" s="5"/>
      <c r="B220" s="4"/>
      <c r="C220" s="4"/>
      <c r="D220" s="4"/>
      <c r="E220" s="6"/>
      <c r="F220" s="6"/>
    </row>
    <row r="221" spans="1:6" ht="12.75">
      <c r="A221" s="5"/>
      <c r="B221" s="4"/>
      <c r="C221" s="4"/>
      <c r="D221" s="4"/>
      <c r="E221" s="6"/>
      <c r="F221" s="6"/>
    </row>
    <row r="222" spans="1:6" ht="12.75">
      <c r="A222" s="5"/>
      <c r="B222" s="4"/>
      <c r="C222" s="4"/>
      <c r="D222" s="4"/>
      <c r="E222" s="6"/>
      <c r="F222" s="6"/>
    </row>
    <row r="223" spans="1:6" ht="12.75">
      <c r="A223" s="5"/>
      <c r="B223" s="4"/>
      <c r="C223" s="4"/>
      <c r="D223" s="4"/>
      <c r="E223" s="6"/>
      <c r="F223" s="6"/>
    </row>
    <row r="224" spans="1:6" ht="12.75">
      <c r="A224" s="5"/>
      <c r="B224" s="4"/>
      <c r="C224" s="4"/>
      <c r="D224" s="4"/>
      <c r="E224" s="6"/>
      <c r="F224" s="6"/>
    </row>
    <row r="225" spans="1:6" ht="12.75">
      <c r="A225" s="5"/>
      <c r="B225" s="4"/>
      <c r="C225" s="4"/>
      <c r="D225" s="4"/>
      <c r="E225" s="6"/>
      <c r="F225" s="6"/>
    </row>
    <row r="226" spans="1:6" ht="12.75">
      <c r="A226" s="5"/>
      <c r="B226" s="4"/>
      <c r="C226" s="4"/>
      <c r="D226" s="4"/>
      <c r="E226" s="6"/>
      <c r="F226" s="6"/>
    </row>
    <row r="227" spans="1:6" ht="12.75">
      <c r="A227" s="5"/>
      <c r="B227" s="4"/>
      <c r="C227" s="4"/>
      <c r="D227" s="4"/>
      <c r="E227" s="6"/>
      <c r="F227" s="6"/>
    </row>
    <row r="228" spans="1:6" ht="12.75">
      <c r="A228" s="5"/>
      <c r="B228" s="4"/>
      <c r="C228" s="4"/>
      <c r="D228" s="4"/>
      <c r="E228" s="6"/>
      <c r="F228" s="6"/>
    </row>
    <row r="229" spans="1:6" ht="12.75">
      <c r="A229" s="5"/>
      <c r="B229" s="4"/>
      <c r="C229" s="4"/>
      <c r="D229" s="4"/>
      <c r="E229" s="6"/>
      <c r="F229" s="6"/>
    </row>
    <row r="230" spans="1:6" ht="12.75">
      <c r="A230" s="5"/>
      <c r="B230" s="4"/>
      <c r="C230" s="4"/>
      <c r="D230" s="4"/>
      <c r="E230" s="6"/>
      <c r="F230" s="6"/>
    </row>
    <row r="231" spans="1:6" ht="12.75">
      <c r="A231" s="5"/>
      <c r="B231" s="4"/>
      <c r="C231" s="4"/>
      <c r="D231" s="4"/>
      <c r="E231" s="6"/>
      <c r="F231" s="6"/>
    </row>
    <row r="232" spans="1:6" ht="12.75">
      <c r="A232" s="5"/>
      <c r="B232" s="4"/>
      <c r="C232" s="4"/>
      <c r="D232" s="4"/>
      <c r="E232" s="6"/>
      <c r="F232" s="6"/>
    </row>
    <row r="233" spans="1:6" ht="12.75">
      <c r="A233" s="5"/>
      <c r="B233" s="4"/>
      <c r="C233" s="4"/>
      <c r="D233" s="4"/>
      <c r="E233" s="6"/>
      <c r="F233" s="6"/>
    </row>
    <row r="234" spans="1:6" ht="12.75">
      <c r="A234" s="5"/>
      <c r="B234" s="4"/>
      <c r="C234" s="4"/>
      <c r="D234" s="4"/>
      <c r="E234" s="6"/>
      <c r="F234" s="6"/>
    </row>
    <row r="235" spans="1:6" ht="12.75">
      <c r="A235" s="5"/>
      <c r="B235" s="4"/>
      <c r="C235" s="4"/>
      <c r="D235" s="4"/>
      <c r="E235" s="6"/>
      <c r="F235" s="6"/>
    </row>
    <row r="236" spans="1:6" ht="12.75">
      <c r="A236" s="5"/>
      <c r="B236" s="4"/>
      <c r="C236" s="4"/>
      <c r="D236" s="4"/>
      <c r="E236" s="6"/>
      <c r="F236" s="6"/>
    </row>
    <row r="237" spans="1:6" ht="12.75">
      <c r="A237" s="5"/>
      <c r="B237" s="4"/>
      <c r="C237" s="4"/>
      <c r="D237" s="4"/>
      <c r="E237" s="6"/>
      <c r="F237" s="6"/>
    </row>
    <row r="238" spans="1:6" ht="12.75">
      <c r="A238" s="5"/>
      <c r="B238" s="4"/>
      <c r="C238" s="4"/>
      <c r="D238" s="4"/>
      <c r="E238" s="6"/>
      <c r="F238" s="6"/>
    </row>
    <row r="239" spans="1:6" ht="12.75">
      <c r="A239" s="5"/>
      <c r="B239" s="4"/>
      <c r="C239" s="4"/>
      <c r="D239" s="4"/>
      <c r="E239" s="6"/>
      <c r="F239" s="6"/>
    </row>
    <row r="240" spans="1:6" ht="12.75">
      <c r="A240" s="5"/>
      <c r="B240" s="4"/>
      <c r="C240" s="4"/>
      <c r="D240" s="4"/>
      <c r="E240" s="6"/>
      <c r="F240" s="6"/>
    </row>
    <row r="241" spans="1:6" ht="12.75">
      <c r="A241" s="5"/>
      <c r="B241" s="4"/>
      <c r="C241" s="4"/>
      <c r="D241" s="4"/>
      <c r="E241" s="6"/>
      <c r="F241" s="6"/>
    </row>
    <row r="242" spans="1:6" ht="12.75">
      <c r="A242" s="5"/>
      <c r="B242" s="4"/>
      <c r="C242" s="4"/>
      <c r="D242" s="4"/>
      <c r="E242" s="6"/>
      <c r="F242" s="6"/>
    </row>
    <row r="243" spans="1:6" ht="12.75">
      <c r="A243" s="5"/>
      <c r="B243" s="4"/>
      <c r="C243" s="4"/>
      <c r="D243" s="4"/>
      <c r="E243" s="6"/>
      <c r="F243" s="6"/>
    </row>
    <row r="244" spans="1:6" ht="12.75">
      <c r="A244" s="5"/>
      <c r="B244" s="4"/>
      <c r="C244" s="4"/>
      <c r="D244" s="4"/>
      <c r="E244" s="6"/>
      <c r="F244" s="6"/>
    </row>
    <row r="245" spans="1:6" ht="12.75">
      <c r="A245" s="5"/>
      <c r="B245" s="4"/>
      <c r="C245" s="4"/>
      <c r="D245" s="4"/>
      <c r="E245" s="6"/>
      <c r="F245" s="6"/>
    </row>
    <row r="246" spans="1:6" ht="12.75">
      <c r="A246" s="5"/>
      <c r="B246" s="4"/>
      <c r="C246" s="4"/>
      <c r="D246" s="4"/>
      <c r="E246" s="6"/>
      <c r="F246" s="6"/>
    </row>
    <row r="247" spans="1:6" ht="12.75">
      <c r="A247" s="5"/>
      <c r="B247" s="4"/>
      <c r="C247" s="4"/>
      <c r="D247" s="4"/>
      <c r="E247" s="6"/>
      <c r="F247" s="6"/>
    </row>
    <row r="248" spans="1:6" ht="12.75">
      <c r="A248" s="5"/>
      <c r="B248" s="4"/>
      <c r="C248" s="4"/>
      <c r="D248" s="4"/>
      <c r="E248" s="6"/>
      <c r="F248" s="6"/>
    </row>
    <row r="249" spans="1:6" ht="12.75">
      <c r="A249" s="5"/>
      <c r="B249" s="4"/>
      <c r="C249" s="4"/>
      <c r="D249" s="4"/>
      <c r="E249" s="6"/>
      <c r="F249" s="6"/>
    </row>
    <row r="250" spans="1:6" ht="12.75">
      <c r="A250" s="5"/>
      <c r="B250" s="4"/>
      <c r="C250" s="4"/>
      <c r="D250" s="4"/>
      <c r="E250" s="6"/>
      <c r="F250" s="6"/>
    </row>
    <row r="251" spans="1:6" ht="12.75">
      <c r="A251" s="5"/>
      <c r="B251" s="4"/>
      <c r="C251" s="4"/>
      <c r="D251" s="4"/>
      <c r="E251" s="6"/>
      <c r="F251" s="6"/>
    </row>
    <row r="252" spans="1:6" ht="12.75">
      <c r="A252" s="5"/>
      <c r="B252" s="4"/>
      <c r="C252" s="4"/>
      <c r="D252" s="4"/>
      <c r="E252" s="6"/>
      <c r="F252" s="6"/>
    </row>
    <row r="253" spans="1:6" ht="12.75">
      <c r="A253" s="5"/>
      <c r="B253" s="4"/>
      <c r="C253" s="4"/>
      <c r="D253" s="4"/>
      <c r="E253" s="6"/>
      <c r="F253" s="6"/>
    </row>
    <row r="254" spans="1:6" ht="12.75">
      <c r="A254" s="5"/>
      <c r="B254" s="4"/>
      <c r="C254" s="4"/>
      <c r="D254" s="4"/>
      <c r="E254" s="6"/>
      <c r="F254" s="6"/>
    </row>
    <row r="255" spans="1:6" ht="12.75">
      <c r="A255" s="5"/>
      <c r="B255" s="4"/>
      <c r="C255" s="4"/>
      <c r="D255" s="4"/>
      <c r="E255" s="6"/>
      <c r="F255" s="6"/>
    </row>
    <row r="256" spans="1:6" ht="12.75">
      <c r="A256" s="5"/>
      <c r="B256" s="4"/>
      <c r="C256" s="4"/>
      <c r="D256" s="4"/>
      <c r="E256" s="6"/>
      <c r="F256" s="6"/>
    </row>
    <row r="257" spans="1:6" ht="12.75">
      <c r="A257" s="5"/>
      <c r="B257" s="4"/>
      <c r="C257" s="4"/>
      <c r="D257" s="4"/>
      <c r="E257" s="6"/>
      <c r="F257" s="6"/>
    </row>
    <row r="258" spans="1:6" ht="12.75">
      <c r="A258" s="5"/>
      <c r="B258" s="4"/>
      <c r="C258" s="4"/>
      <c r="D258" s="4"/>
      <c r="E258" s="6"/>
      <c r="F258" s="6"/>
    </row>
    <row r="259" spans="1:6" ht="12.75">
      <c r="A259" s="5"/>
      <c r="B259" s="4"/>
      <c r="C259" s="4"/>
      <c r="D259" s="4"/>
      <c r="E259" s="6"/>
      <c r="F259" s="6"/>
    </row>
    <row r="260" spans="1:6" ht="12.75">
      <c r="A260" s="5"/>
      <c r="B260" s="4"/>
      <c r="C260" s="4"/>
      <c r="D260" s="4"/>
      <c r="E260" s="6"/>
      <c r="F260" s="6"/>
    </row>
    <row r="261" spans="1:6" ht="12.75">
      <c r="A261" s="5"/>
      <c r="B261" s="4"/>
      <c r="C261" s="4"/>
      <c r="D261" s="4"/>
      <c r="E261" s="6"/>
      <c r="F261" s="6"/>
    </row>
    <row r="262" spans="1:6" ht="12.75">
      <c r="A262" s="5"/>
      <c r="B262" s="4"/>
      <c r="C262" s="4"/>
      <c r="D262" s="4"/>
      <c r="E262" s="6"/>
      <c r="F262" s="6"/>
    </row>
    <row r="263" spans="1:6" ht="12.75">
      <c r="A263" s="5"/>
      <c r="B263" s="4"/>
      <c r="C263" s="4"/>
      <c r="D263" s="4"/>
      <c r="E263" s="6"/>
      <c r="F263" s="6"/>
    </row>
    <row r="264" spans="1:6" ht="12.75">
      <c r="A264" s="5"/>
      <c r="B264" s="4"/>
      <c r="C264" s="4"/>
      <c r="D264" s="4"/>
      <c r="E264" s="6"/>
      <c r="F264" s="6"/>
    </row>
    <row r="265" spans="1:6" ht="12.75">
      <c r="A265" s="5"/>
      <c r="B265" s="4"/>
      <c r="C265" s="4"/>
      <c r="D265" s="4"/>
      <c r="E265" s="6"/>
      <c r="F265" s="6"/>
    </row>
    <row r="266" spans="1:6" ht="12.75">
      <c r="A266" s="5"/>
      <c r="B266" s="4"/>
      <c r="C266" s="4"/>
      <c r="D266" s="4"/>
      <c r="E266" s="6"/>
      <c r="F266" s="6"/>
    </row>
    <row r="267" spans="1:6" ht="12.75">
      <c r="A267" s="5"/>
      <c r="B267" s="4"/>
      <c r="C267" s="4"/>
      <c r="D267" s="4"/>
      <c r="E267" s="6"/>
      <c r="F267" s="6"/>
    </row>
    <row r="268" spans="1:6" ht="12.75">
      <c r="A268" s="5"/>
      <c r="B268" s="4"/>
      <c r="C268" s="4"/>
      <c r="D268" s="4"/>
      <c r="E268" s="6"/>
      <c r="F268" s="6"/>
    </row>
    <row r="269" spans="1:6" ht="12.75">
      <c r="A269" s="5"/>
      <c r="B269" s="4"/>
      <c r="C269" s="4"/>
      <c r="D269" s="4"/>
      <c r="E269" s="6"/>
      <c r="F269" s="6"/>
    </row>
    <row r="270" spans="1:6" ht="12.75">
      <c r="A270" s="5"/>
      <c r="B270" s="4"/>
      <c r="C270" s="4"/>
      <c r="D270" s="4"/>
      <c r="E270" s="6"/>
      <c r="F270" s="6"/>
    </row>
    <row r="271" spans="1:6" ht="12.75">
      <c r="A271" s="5"/>
      <c r="B271" s="4"/>
      <c r="C271" s="4"/>
      <c r="D271" s="4"/>
      <c r="E271" s="6"/>
      <c r="F271" s="6"/>
    </row>
    <row r="272" spans="1:6" ht="12.75">
      <c r="A272" s="5"/>
      <c r="B272" s="4"/>
      <c r="C272" s="4"/>
      <c r="D272" s="4"/>
      <c r="E272" s="6"/>
      <c r="F272" s="6"/>
    </row>
    <row r="273" spans="1:6" ht="12.75">
      <c r="A273" s="5"/>
      <c r="B273" s="4"/>
      <c r="C273" s="4"/>
      <c r="D273" s="4"/>
      <c r="E273" s="6"/>
      <c r="F273" s="6"/>
    </row>
    <row r="274" spans="1:6" ht="12.75">
      <c r="A274" s="5"/>
      <c r="B274" s="4"/>
      <c r="C274" s="4"/>
      <c r="D274" s="4"/>
      <c r="E274" s="6"/>
      <c r="F274" s="6"/>
    </row>
    <row r="275" spans="1:6" ht="12.75">
      <c r="A275" s="5"/>
      <c r="B275" s="4"/>
      <c r="C275" s="4"/>
      <c r="D275" s="4"/>
      <c r="E275" s="6"/>
      <c r="F275" s="6"/>
    </row>
    <row r="276" spans="1:6" ht="12.75">
      <c r="A276" s="5"/>
      <c r="B276" s="4"/>
      <c r="C276" s="4"/>
      <c r="D276" s="4"/>
      <c r="E276" s="6"/>
      <c r="F276" s="6"/>
    </row>
    <row r="277" spans="1:6" ht="12.75">
      <c r="A277" s="5"/>
      <c r="B277" s="4"/>
      <c r="C277" s="4"/>
      <c r="D277" s="4"/>
      <c r="E277" s="6"/>
      <c r="F277" s="6"/>
    </row>
    <row r="278" spans="1:6" ht="12.75">
      <c r="A278" s="5"/>
      <c r="B278" s="4"/>
      <c r="C278" s="4"/>
      <c r="D278" s="4"/>
      <c r="E278" s="6"/>
      <c r="F278" s="6"/>
    </row>
    <row r="279" spans="1:6" ht="12.75">
      <c r="A279" s="5"/>
      <c r="B279" s="4"/>
      <c r="C279" s="4"/>
      <c r="D279" s="4"/>
      <c r="E279" s="6"/>
      <c r="F279" s="6"/>
    </row>
    <row r="280" spans="1:6" ht="12.75">
      <c r="A280" s="5"/>
      <c r="B280" s="4"/>
      <c r="C280" s="4"/>
      <c r="D280" s="4"/>
      <c r="E280" s="6"/>
      <c r="F280" s="6"/>
    </row>
    <row r="281" spans="1:6" ht="12.75">
      <c r="A281" s="5"/>
      <c r="B281" s="4"/>
      <c r="C281" s="4"/>
      <c r="D281" s="4"/>
      <c r="E281" s="6"/>
      <c r="F281" s="6"/>
    </row>
    <row r="282" spans="1:6" ht="12.75">
      <c r="A282" s="5"/>
      <c r="B282" s="4"/>
      <c r="C282" s="4"/>
      <c r="D282" s="4"/>
      <c r="E282" s="6"/>
      <c r="F282" s="6"/>
    </row>
    <row r="283" spans="1:6" ht="12.75">
      <c r="A283" s="5"/>
      <c r="B283" s="4"/>
      <c r="C283" s="4"/>
      <c r="D283" s="4"/>
      <c r="E283" s="6"/>
      <c r="F283" s="6"/>
    </row>
    <row r="284" spans="1:6" ht="12.75">
      <c r="A284" s="5"/>
      <c r="B284" s="4"/>
      <c r="C284" s="4"/>
      <c r="D284" s="4"/>
      <c r="E284" s="6"/>
      <c r="F284" s="6"/>
    </row>
    <row r="285" spans="1:6" ht="12.75">
      <c r="A285" s="5"/>
      <c r="B285" s="4"/>
      <c r="C285" s="4"/>
      <c r="D285" s="4"/>
      <c r="E285" s="6"/>
      <c r="F285" s="6"/>
    </row>
    <row r="286" spans="1:6" ht="12.75">
      <c r="A286" s="5"/>
      <c r="B286" s="4"/>
      <c r="C286" s="4"/>
      <c r="D286" s="4"/>
      <c r="E286" s="6"/>
      <c r="F286" s="6"/>
    </row>
    <row r="287" spans="1:6" ht="12.75">
      <c r="A287" s="5"/>
      <c r="B287" s="4"/>
      <c r="C287" s="4"/>
      <c r="D287" s="4"/>
      <c r="E287" s="6"/>
      <c r="F287" s="6"/>
    </row>
    <row r="288" spans="1:6" ht="12.75">
      <c r="A288" s="5"/>
      <c r="B288" s="4"/>
      <c r="C288" s="4"/>
      <c r="D288" s="4"/>
      <c r="E288" s="6"/>
      <c r="F288" s="6"/>
    </row>
    <row r="289" spans="1:6" ht="12.75">
      <c r="A289" s="5"/>
      <c r="B289" s="4"/>
      <c r="C289" s="4"/>
      <c r="D289" s="4"/>
      <c r="E289" s="6"/>
      <c r="F289" s="6"/>
    </row>
    <row r="290" spans="1:6" ht="12.75">
      <c r="A290" s="5"/>
      <c r="B290" s="4"/>
      <c r="C290" s="4"/>
      <c r="D290" s="4"/>
      <c r="E290" s="6"/>
      <c r="F290" s="6"/>
    </row>
    <row r="291" spans="1:6" ht="12.75">
      <c r="A291" s="5"/>
      <c r="B291" s="4"/>
      <c r="C291" s="4"/>
      <c r="D291" s="4"/>
      <c r="E291" s="6"/>
      <c r="F291" s="6"/>
    </row>
    <row r="292" spans="1:6" ht="12.75">
      <c r="A292" s="5"/>
      <c r="B292" s="4"/>
      <c r="C292" s="4"/>
      <c r="D292" s="4"/>
      <c r="E292" s="6"/>
      <c r="F292" s="6"/>
    </row>
    <row r="293" spans="1:6" ht="12.75">
      <c r="A293" s="5"/>
      <c r="B293" s="4"/>
      <c r="C293" s="4"/>
      <c r="D293" s="4"/>
      <c r="E293" s="6"/>
      <c r="F293" s="6"/>
    </row>
    <row r="294" spans="1:6" ht="12.75">
      <c r="A294" s="5"/>
      <c r="B294" s="4"/>
      <c r="C294" s="4"/>
      <c r="D294" s="4"/>
      <c r="E294" s="6"/>
      <c r="F294" s="6"/>
    </row>
    <row r="295" spans="1:6" ht="12.75">
      <c r="A295" s="5"/>
      <c r="B295" s="4"/>
      <c r="C295" s="4"/>
      <c r="D295" s="4"/>
      <c r="E295" s="6"/>
      <c r="F295" s="6"/>
    </row>
    <row r="296" spans="1:6" ht="12.75">
      <c r="A296" s="5"/>
      <c r="B296" s="4"/>
      <c r="C296" s="4"/>
      <c r="D296" s="4"/>
      <c r="E296" s="6"/>
      <c r="F296" s="6"/>
    </row>
    <row r="297" spans="1:6" ht="12.75">
      <c r="A297" s="5"/>
      <c r="B297" s="4"/>
      <c r="C297" s="4"/>
      <c r="D297" s="4"/>
      <c r="E297" s="6"/>
      <c r="F297" s="6"/>
    </row>
    <row r="298" spans="1:6" ht="12.75">
      <c r="A298" s="5"/>
      <c r="B298" s="4"/>
      <c r="C298" s="4"/>
      <c r="D298" s="4"/>
      <c r="E298" s="6"/>
      <c r="F298" s="6"/>
    </row>
    <row r="299" spans="1:6" ht="12.75">
      <c r="A299" s="5"/>
      <c r="B299" s="4"/>
      <c r="C299" s="4"/>
      <c r="D299" s="4"/>
      <c r="E299" s="6"/>
      <c r="F299" s="6"/>
    </row>
    <row r="300" spans="1:6" ht="12.75">
      <c r="A300" s="5"/>
      <c r="B300" s="4"/>
      <c r="C300" s="4"/>
      <c r="D300" s="4"/>
      <c r="E300" s="6"/>
      <c r="F300" s="6"/>
    </row>
    <row r="301" spans="1:6" ht="12.75">
      <c r="A301" s="5"/>
      <c r="B301" s="4"/>
      <c r="C301" s="4"/>
      <c r="D301" s="4"/>
      <c r="E301" s="6"/>
      <c r="F301" s="6"/>
    </row>
    <row r="302" spans="1:6" ht="12.75">
      <c r="A302" s="5"/>
      <c r="B302" s="4"/>
      <c r="C302" s="4"/>
      <c r="D302" s="4"/>
      <c r="E302" s="6"/>
      <c r="F302" s="6"/>
    </row>
    <row r="303" spans="1:6" ht="12.75">
      <c r="A303" s="5"/>
      <c r="B303" s="4"/>
      <c r="C303" s="4"/>
      <c r="D303" s="4"/>
      <c r="E303" s="6"/>
      <c r="F303" s="6"/>
    </row>
    <row r="304" spans="1:6" ht="12.75">
      <c r="A304" s="5"/>
      <c r="B304" s="4"/>
      <c r="C304" s="4"/>
      <c r="D304" s="4"/>
      <c r="E304" s="6"/>
      <c r="F304" s="6"/>
    </row>
    <row r="305" spans="1:6" ht="12.75">
      <c r="A305" s="5"/>
      <c r="B305" s="4"/>
      <c r="C305" s="4"/>
      <c r="D305" s="4"/>
      <c r="E305" s="6"/>
      <c r="F305" s="6"/>
    </row>
    <row r="306" spans="1:6" ht="12.75">
      <c r="A306" s="5"/>
      <c r="B306" s="4"/>
      <c r="C306" s="4"/>
      <c r="D306" s="4"/>
      <c r="E306" s="6"/>
      <c r="F306" s="6"/>
    </row>
    <row r="307" spans="1:6" ht="12.75">
      <c r="A307" s="5"/>
      <c r="B307" s="4"/>
      <c r="C307" s="4"/>
      <c r="D307" s="4"/>
      <c r="E307" s="6"/>
      <c r="F307" s="6"/>
    </row>
    <row r="308" spans="1:6" ht="12.75">
      <c r="A308" s="5"/>
      <c r="B308" s="4"/>
      <c r="C308" s="4"/>
      <c r="D308" s="4"/>
      <c r="E308" s="6"/>
      <c r="F308" s="6"/>
    </row>
    <row r="309" spans="1:6" ht="12.75">
      <c r="A309" s="5"/>
      <c r="B309" s="4"/>
      <c r="C309" s="4"/>
      <c r="D309" s="4"/>
      <c r="E309" s="6"/>
      <c r="F309" s="6"/>
    </row>
    <row r="310" spans="1:6" ht="12.75">
      <c r="A310" s="5"/>
      <c r="B310" s="4"/>
      <c r="C310" s="4"/>
      <c r="D310" s="4"/>
      <c r="E310" s="6"/>
      <c r="F310" s="6"/>
    </row>
    <row r="311" spans="1:6" ht="12.75">
      <c r="A311" s="5"/>
      <c r="B311" s="4"/>
      <c r="C311" s="4"/>
      <c r="D311" s="4"/>
      <c r="E311" s="6"/>
      <c r="F311" s="6"/>
    </row>
    <row r="312" spans="1:6" ht="12.75">
      <c r="A312" s="5"/>
      <c r="B312" s="4"/>
      <c r="C312" s="4"/>
      <c r="D312" s="4"/>
      <c r="E312" s="6"/>
      <c r="F312" s="6"/>
    </row>
    <row r="313" spans="1:6" ht="12.75">
      <c r="A313" s="5"/>
      <c r="B313" s="4"/>
      <c r="C313" s="4"/>
      <c r="D313" s="4"/>
      <c r="E313" s="6"/>
      <c r="F313" s="6"/>
    </row>
    <row r="314" spans="1:6" ht="12.75">
      <c r="A314" s="5"/>
      <c r="B314" s="4"/>
      <c r="C314" s="4"/>
      <c r="D314" s="4"/>
      <c r="E314" s="6"/>
      <c r="F314" s="6"/>
    </row>
    <row r="315" spans="1:6" ht="12.75">
      <c r="A315" s="5"/>
      <c r="B315" s="4"/>
      <c r="C315" s="4"/>
      <c r="D315" s="4"/>
      <c r="E315" s="6"/>
      <c r="F315" s="6"/>
    </row>
    <row r="316" spans="1:6" ht="12.75">
      <c r="A316" s="5"/>
      <c r="B316" s="4"/>
      <c r="C316" s="4"/>
      <c r="D316" s="4"/>
      <c r="E316" s="6"/>
      <c r="F316" s="6"/>
    </row>
    <row r="317" spans="1:6" ht="12.75">
      <c r="A317" s="5"/>
      <c r="B317" s="4"/>
      <c r="C317" s="4"/>
      <c r="D317" s="4"/>
      <c r="E317" s="6"/>
      <c r="F317" s="6"/>
    </row>
    <row r="318" spans="1:6" ht="12.75">
      <c r="A318" s="5"/>
      <c r="B318" s="4"/>
      <c r="C318" s="4"/>
      <c r="D318" s="4"/>
      <c r="E318" s="6"/>
      <c r="F318" s="6"/>
    </row>
    <row r="319" spans="1:6" ht="12.75">
      <c r="A319" s="5"/>
      <c r="B319" s="4"/>
      <c r="C319" s="4"/>
      <c r="D319" s="4"/>
      <c r="E319" s="6"/>
      <c r="F319" s="6"/>
    </row>
    <row r="320" spans="1:6" ht="12.75">
      <c r="A320" s="5"/>
      <c r="B320" s="4"/>
      <c r="C320" s="4"/>
      <c r="D320" s="4"/>
      <c r="E320" s="6"/>
      <c r="F320" s="6"/>
    </row>
    <row r="321" spans="1:6" ht="12.75">
      <c r="A321" s="5"/>
      <c r="B321" s="4"/>
      <c r="C321" s="4"/>
      <c r="D321" s="4"/>
      <c r="E321" s="6"/>
      <c r="F321" s="6"/>
    </row>
    <row r="322" spans="1:6" ht="12.75">
      <c r="A322" s="5"/>
      <c r="B322" s="4"/>
      <c r="C322" s="4"/>
      <c r="D322" s="4"/>
      <c r="E322" s="6"/>
      <c r="F322" s="6"/>
    </row>
    <row r="323" spans="1:6" ht="12.75">
      <c r="A323" s="5"/>
      <c r="B323" s="4"/>
      <c r="C323" s="4"/>
      <c r="D323" s="4"/>
      <c r="E323" s="6"/>
      <c r="F323" s="6"/>
    </row>
    <row r="324" spans="1:6" ht="12.75">
      <c r="A324" s="5"/>
      <c r="B324" s="4"/>
      <c r="C324" s="4"/>
      <c r="D324" s="4"/>
      <c r="E324" s="6"/>
      <c r="F324" s="6"/>
    </row>
    <row r="325" spans="1:6" ht="12.75">
      <c r="A325" s="5"/>
      <c r="B325" s="4"/>
      <c r="C325" s="4"/>
      <c r="D325" s="4"/>
      <c r="E325" s="6"/>
      <c r="F325" s="6"/>
    </row>
    <row r="326" spans="1:6" ht="12.75">
      <c r="A326" s="5"/>
      <c r="B326" s="4"/>
      <c r="C326" s="4"/>
      <c r="D326" s="4"/>
      <c r="E326" s="6"/>
      <c r="F326" s="6"/>
    </row>
    <row r="327" spans="1:6" ht="12.75">
      <c r="A327" s="5"/>
      <c r="B327" s="4"/>
      <c r="C327" s="4"/>
      <c r="D327" s="4"/>
      <c r="E327" s="6"/>
      <c r="F327" s="6"/>
    </row>
    <row r="328" spans="1:6" ht="12.75">
      <c r="A328" s="5"/>
      <c r="B328" s="4"/>
      <c r="C328" s="4"/>
      <c r="D328" s="4"/>
      <c r="E328" s="6"/>
      <c r="F328" s="6"/>
    </row>
    <row r="329" spans="1:6" ht="12.75">
      <c r="A329" s="5"/>
      <c r="B329" s="4"/>
      <c r="C329" s="4"/>
      <c r="D329" s="4"/>
      <c r="E329" s="6"/>
      <c r="F329" s="6"/>
    </row>
    <row r="330" spans="1:6" ht="12.75">
      <c r="A330" s="5"/>
      <c r="B330" s="4"/>
      <c r="C330" s="4"/>
      <c r="D330" s="4"/>
      <c r="E330" s="6"/>
      <c r="F330" s="6"/>
    </row>
    <row r="331" spans="1:6" ht="12.75">
      <c r="A331" s="5"/>
      <c r="B331" s="4"/>
      <c r="C331" s="4"/>
      <c r="D331" s="4"/>
      <c r="E331" s="6"/>
      <c r="F331" s="6"/>
    </row>
    <row r="332" spans="1:6" ht="12.75">
      <c r="A332" s="5"/>
      <c r="B332" s="4"/>
      <c r="C332" s="4"/>
      <c r="D332" s="4"/>
      <c r="E332" s="6"/>
      <c r="F332" s="6"/>
    </row>
    <row r="333" spans="1:6" ht="12.75">
      <c r="A333" s="5"/>
      <c r="B333" s="4"/>
      <c r="C333" s="4"/>
      <c r="D333" s="4"/>
      <c r="E333" s="6"/>
      <c r="F333" s="6"/>
    </row>
    <row r="334" spans="1:6" ht="12.75">
      <c r="A334" s="5"/>
      <c r="B334" s="4"/>
      <c r="C334" s="4"/>
      <c r="D334" s="4"/>
      <c r="E334" s="6"/>
      <c r="F334" s="6"/>
    </row>
    <row r="335" spans="1:6" ht="12.75">
      <c r="A335" s="5"/>
      <c r="B335" s="4"/>
      <c r="C335" s="4"/>
      <c r="D335" s="4"/>
      <c r="E335" s="6"/>
      <c r="F335" s="6"/>
    </row>
    <row r="336" spans="1:6" ht="12.75">
      <c r="A336" s="5"/>
      <c r="B336" s="4"/>
      <c r="C336" s="4"/>
      <c r="D336" s="4"/>
      <c r="E336" s="6"/>
      <c r="F336" s="6"/>
    </row>
    <row r="337" spans="1:6" ht="12.75">
      <c r="A337" s="5"/>
      <c r="B337" s="4"/>
      <c r="C337" s="4"/>
      <c r="D337" s="4"/>
      <c r="E337" s="6"/>
      <c r="F337" s="6"/>
    </row>
    <row r="338" spans="1:6" ht="12.75">
      <c r="A338" s="5"/>
      <c r="B338" s="4"/>
      <c r="C338" s="4"/>
      <c r="D338" s="4"/>
      <c r="E338" s="6"/>
      <c r="F338" s="6"/>
    </row>
    <row r="339" spans="1:6" ht="12.75">
      <c r="A339" s="5"/>
      <c r="B339" s="4"/>
      <c r="C339" s="7"/>
      <c r="D339" s="7"/>
      <c r="E339" s="6"/>
      <c r="F339" s="6"/>
    </row>
    <row r="340" spans="1:6" ht="12.75">
      <c r="A340" s="7"/>
      <c r="B340" s="7"/>
      <c r="C340" s="7"/>
      <c r="D340" s="7"/>
      <c r="E340" s="6"/>
      <c r="F340" s="6"/>
    </row>
    <row r="341" spans="1:6" ht="12.75">
      <c r="A341" s="7"/>
      <c r="B341" s="7"/>
      <c r="C341" s="7"/>
      <c r="D341" s="7"/>
      <c r="E341" s="6"/>
      <c r="F341" s="6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C617" s="7"/>
      <c r="D617" s="7"/>
      <c r="E617" s="7"/>
      <c r="F617" s="7"/>
    </row>
    <row r="618" spans="1:6" ht="12.75">
      <c r="A618" s="7"/>
      <c r="B618" s="7"/>
      <c r="C618" s="7"/>
      <c r="D618" s="7"/>
      <c r="E618" s="7"/>
      <c r="F618" s="7"/>
    </row>
    <row r="619" spans="1:6" ht="12.75">
      <c r="A619" s="7"/>
      <c r="B619" s="7"/>
      <c r="C619" s="7"/>
      <c r="D619" s="7"/>
      <c r="E619" s="7"/>
      <c r="F619" s="7"/>
    </row>
    <row r="620" spans="1:6" ht="12.75">
      <c r="A620" s="7"/>
      <c r="B620" s="7"/>
      <c r="C620" s="7"/>
      <c r="D620" s="7"/>
      <c r="E620" s="7"/>
      <c r="F620" s="7"/>
    </row>
    <row r="621" spans="1:6" ht="12.75">
      <c r="A621" s="7"/>
      <c r="B621" s="7"/>
      <c r="C621" s="7"/>
      <c r="D621" s="7"/>
      <c r="E621" s="7"/>
      <c r="F621" s="7"/>
    </row>
    <row r="622" spans="1:6" ht="12.75">
      <c r="A622" s="7"/>
      <c r="B622" s="7"/>
      <c r="C622" s="7"/>
      <c r="D622" s="7"/>
      <c r="E622" s="7"/>
      <c r="F622" s="7"/>
    </row>
    <row r="623" spans="1:6" ht="12.75">
      <c r="A623" s="7"/>
      <c r="B623" s="7"/>
      <c r="C623" s="7"/>
      <c r="D623" s="7"/>
      <c r="E623" s="7"/>
      <c r="F623" s="7"/>
    </row>
    <row r="624" spans="1:6" ht="12.75">
      <c r="A624" s="7"/>
      <c r="B624" s="7"/>
      <c r="E624" s="7"/>
      <c r="F624" s="7"/>
    </row>
    <row r="625" spans="5:6" ht="12.75">
      <c r="E625" s="7"/>
      <c r="F625" s="7"/>
    </row>
    <row r="626" spans="5:6" ht="12.75">
      <c r="E626" s="7"/>
      <c r="F626" s="7"/>
    </row>
  </sheetData>
  <sheetProtection/>
  <mergeCells count="51">
    <mergeCell ref="AK33:AN33"/>
    <mergeCell ref="AK35:AN35"/>
    <mergeCell ref="AK32:AN32"/>
    <mergeCell ref="A51:D51"/>
    <mergeCell ref="AK43:AN43"/>
    <mergeCell ref="AK31:AN31"/>
    <mergeCell ref="AK42:AN42"/>
    <mergeCell ref="AK37:AN37"/>
    <mergeCell ref="AK51:AN51"/>
    <mergeCell ref="AK49:AN49"/>
    <mergeCell ref="AK36:AN36"/>
    <mergeCell ref="AK29:AN29"/>
    <mergeCell ref="AK27:AN27"/>
    <mergeCell ref="AK30:AN30"/>
    <mergeCell ref="AK23:AN23"/>
    <mergeCell ref="AK21:AN21"/>
    <mergeCell ref="AK48:AN48"/>
    <mergeCell ref="AK38:AN38"/>
    <mergeCell ref="AK44:AN44"/>
    <mergeCell ref="AK34:AN34"/>
    <mergeCell ref="AK41:AN41"/>
    <mergeCell ref="AK12:AN12"/>
    <mergeCell ref="AK9:AN9"/>
    <mergeCell ref="AK28:AN28"/>
    <mergeCell ref="AK14:AN14"/>
    <mergeCell ref="AK13:AN13"/>
    <mergeCell ref="AK11:AN11"/>
    <mergeCell ref="AK25:AN25"/>
    <mergeCell ref="AK17:AN17"/>
    <mergeCell ref="AK18:AN18"/>
    <mergeCell ref="AK20:AN20"/>
    <mergeCell ref="FV46:FY46"/>
    <mergeCell ref="AK50:AN50"/>
    <mergeCell ref="AK47:AN47"/>
    <mergeCell ref="HQ46:HT46"/>
    <mergeCell ref="AK46:AN46"/>
    <mergeCell ref="AK15:AN15"/>
    <mergeCell ref="CF46:CI46"/>
    <mergeCell ref="EA46:ED46"/>
    <mergeCell ref="AK45:AN45"/>
    <mergeCell ref="AK26:AN26"/>
    <mergeCell ref="A1:F1"/>
    <mergeCell ref="A3:A4"/>
    <mergeCell ref="B3:F3"/>
    <mergeCell ref="AK22:AN22"/>
    <mergeCell ref="AK10:AN10"/>
    <mergeCell ref="AK8:AN8"/>
    <mergeCell ref="AK5:AN5"/>
    <mergeCell ref="AK16:AN16"/>
    <mergeCell ref="AK7:AN7"/>
    <mergeCell ref="AK19:AN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52.57421875" style="0" customWidth="1"/>
    <col min="4" max="4" width="14.140625" style="0" customWidth="1"/>
    <col min="5" max="5" width="11.00390625" style="0" customWidth="1"/>
  </cols>
  <sheetData>
    <row r="1" spans="1:5" ht="25.5" customHeight="1" thickBot="1">
      <c r="A1" s="147" t="s">
        <v>4</v>
      </c>
      <c r="B1" s="147"/>
      <c r="C1" s="147"/>
      <c r="D1" s="147"/>
      <c r="E1" s="147"/>
    </row>
    <row r="2" ht="6.75" customHeight="1" hidden="1" thickBot="1"/>
    <row r="3" spans="1:5" ht="20.25" customHeight="1">
      <c r="A3" s="148" t="s">
        <v>0</v>
      </c>
      <c r="B3" s="150" t="s">
        <v>1</v>
      </c>
      <c r="C3" s="150"/>
      <c r="D3" s="150"/>
      <c r="E3" s="151"/>
    </row>
    <row r="4" spans="1:15" ht="45" customHeight="1" thickBot="1">
      <c r="A4" s="149"/>
      <c r="B4" s="3" t="s">
        <v>2</v>
      </c>
      <c r="C4" s="3" t="s">
        <v>3</v>
      </c>
      <c r="D4" s="3" t="s">
        <v>7</v>
      </c>
      <c r="E4" s="22" t="s">
        <v>5</v>
      </c>
      <c r="F4" s="152" t="s">
        <v>84</v>
      </c>
      <c r="G4" s="153"/>
      <c r="H4" s="153"/>
      <c r="I4" s="153"/>
      <c r="J4" s="153"/>
      <c r="K4" s="153"/>
      <c r="L4" s="153"/>
      <c r="M4" s="153"/>
      <c r="N4" s="153"/>
      <c r="O4" s="154"/>
    </row>
    <row r="5" spans="1:15" ht="21" customHeight="1">
      <c r="A5" s="2">
        <v>1</v>
      </c>
      <c r="B5" s="1" t="s">
        <v>25</v>
      </c>
      <c r="C5" s="10" t="s">
        <v>13</v>
      </c>
      <c r="D5" s="1" t="s">
        <v>8</v>
      </c>
      <c r="E5" s="9">
        <v>25000</v>
      </c>
      <c r="F5" s="138" t="s">
        <v>85</v>
      </c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6.5" customHeight="1">
      <c r="A6" s="14">
        <v>1</v>
      </c>
      <c r="B6" s="15" t="s">
        <v>24</v>
      </c>
      <c r="C6" s="12" t="s">
        <v>37</v>
      </c>
      <c r="D6" s="15" t="s">
        <v>8</v>
      </c>
      <c r="E6" s="9">
        <v>4050</v>
      </c>
      <c r="F6" s="138" t="s">
        <v>86</v>
      </c>
      <c r="G6" s="138"/>
      <c r="H6" s="138"/>
      <c r="I6" s="138"/>
      <c r="J6" s="138"/>
      <c r="K6" s="138"/>
      <c r="L6" s="138"/>
      <c r="M6" s="138"/>
      <c r="N6" s="138"/>
      <c r="O6" s="138"/>
    </row>
    <row r="7" spans="1:15" ht="16.5" customHeight="1">
      <c r="A7" s="14">
        <v>1</v>
      </c>
      <c r="B7" s="15" t="s">
        <v>27</v>
      </c>
      <c r="C7" s="12" t="s">
        <v>38</v>
      </c>
      <c r="D7" s="15" t="s">
        <v>8</v>
      </c>
      <c r="E7" s="9">
        <v>7500</v>
      </c>
      <c r="F7" s="138" t="s">
        <v>86</v>
      </c>
      <c r="G7" s="138"/>
      <c r="H7" s="138"/>
      <c r="I7" s="138"/>
      <c r="J7" s="138"/>
      <c r="K7" s="138"/>
      <c r="L7" s="138"/>
      <c r="M7" s="138"/>
      <c r="N7" s="138"/>
      <c r="O7" s="138"/>
    </row>
    <row r="8" spans="1:15" ht="16.5" customHeight="1">
      <c r="A8" s="14">
        <v>1</v>
      </c>
      <c r="B8" s="15" t="s">
        <v>27</v>
      </c>
      <c r="C8" s="12" t="s">
        <v>39</v>
      </c>
      <c r="D8" s="15" t="s">
        <v>8</v>
      </c>
      <c r="E8" s="9">
        <v>16500</v>
      </c>
      <c r="F8" s="138" t="s">
        <v>86</v>
      </c>
      <c r="G8" s="138"/>
      <c r="H8" s="138"/>
      <c r="I8" s="138"/>
      <c r="J8" s="138"/>
      <c r="K8" s="138"/>
      <c r="L8" s="138"/>
      <c r="M8" s="138"/>
      <c r="N8" s="138"/>
      <c r="O8" s="138"/>
    </row>
    <row r="9" spans="1:15" ht="24.75" customHeight="1">
      <c r="A9" s="14">
        <v>1</v>
      </c>
      <c r="B9" s="15" t="s">
        <v>50</v>
      </c>
      <c r="C9" s="12" t="s">
        <v>51</v>
      </c>
      <c r="D9" s="15" t="s">
        <v>8</v>
      </c>
      <c r="E9" s="19">
        <v>1400</v>
      </c>
      <c r="F9" s="146" t="s">
        <v>87</v>
      </c>
      <c r="G9" s="146"/>
      <c r="H9" s="146" t="s">
        <v>52</v>
      </c>
      <c r="I9" s="146"/>
      <c r="J9" s="146"/>
      <c r="K9" s="146"/>
      <c r="L9" s="146"/>
      <c r="M9" s="146"/>
      <c r="N9" s="146"/>
      <c r="O9" s="146"/>
    </row>
    <row r="10" spans="1:15" ht="17.25" customHeight="1">
      <c r="A10" s="14">
        <v>1</v>
      </c>
      <c r="B10" s="15" t="s">
        <v>80</v>
      </c>
      <c r="C10" s="12" t="s">
        <v>81</v>
      </c>
      <c r="D10" s="15" t="s">
        <v>8</v>
      </c>
      <c r="E10" s="19">
        <v>1580</v>
      </c>
      <c r="F10" s="138" t="s">
        <v>88</v>
      </c>
      <c r="G10" s="138"/>
      <c r="H10" s="138"/>
      <c r="I10" s="138"/>
      <c r="J10" s="138"/>
      <c r="K10" s="138"/>
      <c r="L10" s="138"/>
      <c r="M10" s="138"/>
      <c r="N10" s="138"/>
      <c r="O10" s="138"/>
    </row>
    <row r="11" spans="1:26" ht="24.75" customHeight="1">
      <c r="A11" s="2">
        <v>1</v>
      </c>
      <c r="B11" s="1" t="s">
        <v>34</v>
      </c>
      <c r="C11" s="11" t="s">
        <v>22</v>
      </c>
      <c r="D11" s="1" t="s">
        <v>10</v>
      </c>
      <c r="E11" s="19">
        <v>4500</v>
      </c>
      <c r="F11" s="146" t="s">
        <v>70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</row>
    <row r="12" spans="1:15" ht="53.25" customHeight="1">
      <c r="A12" s="2">
        <v>1</v>
      </c>
      <c r="B12" s="1" t="s">
        <v>23</v>
      </c>
      <c r="C12" s="10" t="s">
        <v>43</v>
      </c>
      <c r="D12" s="1" t="s">
        <v>9</v>
      </c>
      <c r="E12" s="19">
        <v>2000</v>
      </c>
      <c r="F12" s="145" t="s">
        <v>41</v>
      </c>
      <c r="G12" s="145"/>
      <c r="H12" s="145"/>
      <c r="I12" s="145"/>
      <c r="J12" s="145"/>
      <c r="K12" s="145"/>
      <c r="L12" s="145"/>
      <c r="M12" s="145"/>
      <c r="N12" s="145"/>
      <c r="O12" s="145"/>
    </row>
    <row r="13" spans="1:15" ht="24.75" customHeight="1">
      <c r="A13" s="2">
        <v>1</v>
      </c>
      <c r="B13" s="1" t="s">
        <v>23</v>
      </c>
      <c r="C13" s="10" t="s">
        <v>42</v>
      </c>
      <c r="D13" s="1" t="s">
        <v>8</v>
      </c>
      <c r="E13" s="19">
        <v>1400</v>
      </c>
      <c r="F13" s="138" t="s">
        <v>44</v>
      </c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15" ht="36" customHeight="1">
      <c r="A14" s="2">
        <v>1</v>
      </c>
      <c r="B14" s="1" t="s">
        <v>23</v>
      </c>
      <c r="C14" s="10" t="s">
        <v>6</v>
      </c>
      <c r="D14" s="1" t="s">
        <v>9</v>
      </c>
      <c r="E14" s="19">
        <v>1000</v>
      </c>
      <c r="F14" s="145" t="s">
        <v>45</v>
      </c>
      <c r="G14" s="145"/>
      <c r="H14" s="145"/>
      <c r="I14" s="145"/>
      <c r="J14" s="145"/>
      <c r="K14" s="145"/>
      <c r="L14" s="145"/>
      <c r="M14" s="145"/>
      <c r="N14" s="145"/>
      <c r="O14" s="145"/>
    </row>
    <row r="15" spans="1:15" ht="24.75" customHeight="1">
      <c r="A15" s="2">
        <v>1</v>
      </c>
      <c r="B15" s="1" t="s">
        <v>23</v>
      </c>
      <c r="C15" s="10" t="s">
        <v>46</v>
      </c>
      <c r="D15" s="1" t="s">
        <v>8</v>
      </c>
      <c r="E15" s="19">
        <v>320</v>
      </c>
      <c r="F15" s="145" t="s">
        <v>72</v>
      </c>
      <c r="G15" s="145"/>
      <c r="H15" s="145"/>
      <c r="I15" s="145"/>
      <c r="J15" s="145"/>
      <c r="K15" s="145"/>
      <c r="L15" s="145"/>
      <c r="M15" s="145"/>
      <c r="N15" s="145"/>
      <c r="O15" s="145"/>
    </row>
    <row r="16" spans="1:15" ht="24" customHeight="1">
      <c r="A16" s="2">
        <v>1</v>
      </c>
      <c r="B16" s="1" t="s">
        <v>23</v>
      </c>
      <c r="C16" s="10" t="s">
        <v>47</v>
      </c>
      <c r="D16" s="15" t="s">
        <v>8</v>
      </c>
      <c r="E16" s="19">
        <v>300</v>
      </c>
      <c r="F16" s="146" t="s">
        <v>53</v>
      </c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5" ht="21.75" customHeight="1">
      <c r="A17" s="2">
        <v>1</v>
      </c>
      <c r="B17" s="1" t="s">
        <v>26</v>
      </c>
      <c r="C17" s="10" t="s">
        <v>14</v>
      </c>
      <c r="D17" s="15" t="s">
        <v>10</v>
      </c>
      <c r="E17" s="19">
        <v>200</v>
      </c>
      <c r="F17" s="138" t="s">
        <v>90</v>
      </c>
      <c r="G17" s="138"/>
      <c r="H17" s="138"/>
      <c r="I17" s="138"/>
      <c r="J17" s="138"/>
      <c r="K17" s="138"/>
      <c r="L17" s="138"/>
      <c r="M17" s="138"/>
      <c r="N17" s="138"/>
      <c r="O17" s="138"/>
    </row>
    <row r="18" spans="1:15" ht="22.5" customHeight="1">
      <c r="A18" s="2">
        <v>1</v>
      </c>
      <c r="B18" s="1" t="s">
        <v>25</v>
      </c>
      <c r="C18" s="11" t="s">
        <v>16</v>
      </c>
      <c r="D18" s="1" t="s">
        <v>10</v>
      </c>
      <c r="E18" s="20">
        <v>200</v>
      </c>
      <c r="F18" s="138" t="s">
        <v>54</v>
      </c>
      <c r="G18" s="138"/>
      <c r="H18" s="138"/>
      <c r="I18" s="138"/>
      <c r="J18" s="138"/>
      <c r="K18" s="138"/>
      <c r="L18" s="138"/>
      <c r="M18" s="138"/>
      <c r="N18" s="138"/>
      <c r="O18" s="138"/>
    </row>
    <row r="19" spans="1:15" ht="22.5" customHeight="1">
      <c r="A19" s="2">
        <v>1</v>
      </c>
      <c r="B19" s="1" t="s">
        <v>29</v>
      </c>
      <c r="C19" s="11" t="s">
        <v>69</v>
      </c>
      <c r="D19" s="1" t="s">
        <v>8</v>
      </c>
      <c r="E19" s="20">
        <v>2000</v>
      </c>
      <c r="F19" s="138" t="s">
        <v>55</v>
      </c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22.5" customHeight="1">
      <c r="A20" s="2">
        <v>1</v>
      </c>
      <c r="B20" s="1" t="s">
        <v>28</v>
      </c>
      <c r="C20" s="11" t="s">
        <v>40</v>
      </c>
      <c r="D20" s="1" t="s">
        <v>10</v>
      </c>
      <c r="E20" s="21">
        <v>2000</v>
      </c>
      <c r="F20" s="138" t="s">
        <v>56</v>
      </c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15" ht="29.25" customHeight="1">
      <c r="A21" s="2">
        <v>1</v>
      </c>
      <c r="B21" s="1" t="s">
        <v>33</v>
      </c>
      <c r="C21" s="11" t="s">
        <v>67</v>
      </c>
      <c r="D21" s="1" t="s">
        <v>9</v>
      </c>
      <c r="E21" s="21">
        <v>600</v>
      </c>
      <c r="F21" s="138" t="s">
        <v>65</v>
      </c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15" ht="23.25" customHeight="1">
      <c r="A22" s="2">
        <v>1</v>
      </c>
      <c r="B22" s="1" t="s">
        <v>33</v>
      </c>
      <c r="C22" s="11" t="s">
        <v>66</v>
      </c>
      <c r="D22" s="1" t="s">
        <v>9</v>
      </c>
      <c r="E22" s="21">
        <v>1200</v>
      </c>
      <c r="F22" s="139" t="s">
        <v>68</v>
      </c>
      <c r="G22" s="140"/>
      <c r="H22" s="140"/>
      <c r="I22" s="140"/>
      <c r="J22" s="140"/>
      <c r="K22" s="140"/>
      <c r="L22" s="140"/>
      <c r="M22" s="140"/>
      <c r="N22" s="140"/>
      <c r="O22" s="141"/>
    </row>
    <row r="23" spans="1:15" ht="15" customHeight="1">
      <c r="A23" s="2">
        <v>1</v>
      </c>
      <c r="B23" s="1" t="s">
        <v>27</v>
      </c>
      <c r="C23" s="11" t="s">
        <v>74</v>
      </c>
      <c r="D23" s="1" t="s">
        <v>8</v>
      </c>
      <c r="E23" s="21">
        <v>2000</v>
      </c>
      <c r="F23" s="139" t="s">
        <v>75</v>
      </c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ht="24.75" customHeight="1">
      <c r="A24" s="2">
        <v>1</v>
      </c>
      <c r="B24" s="1" t="s">
        <v>71</v>
      </c>
      <c r="C24" s="18" t="s">
        <v>48</v>
      </c>
      <c r="D24" s="1" t="s">
        <v>58</v>
      </c>
      <c r="E24" s="21">
        <v>500</v>
      </c>
      <c r="F24" s="138" t="s">
        <v>59</v>
      </c>
      <c r="G24" s="138"/>
      <c r="H24" s="138"/>
      <c r="I24" s="138"/>
      <c r="J24" s="138"/>
      <c r="K24" s="138"/>
      <c r="L24" s="138"/>
      <c r="M24" s="138"/>
      <c r="N24" s="138"/>
      <c r="O24" s="138"/>
    </row>
    <row r="25" spans="1:15" ht="19.5" customHeight="1">
      <c r="A25" s="2">
        <v>1</v>
      </c>
      <c r="B25" s="1" t="s">
        <v>77</v>
      </c>
      <c r="C25" s="11" t="s">
        <v>78</v>
      </c>
      <c r="D25" s="1" t="s">
        <v>79</v>
      </c>
      <c r="E25" s="21">
        <v>250</v>
      </c>
      <c r="F25" s="139" t="s">
        <v>82</v>
      </c>
      <c r="G25" s="140"/>
      <c r="H25" s="140"/>
      <c r="I25" s="140"/>
      <c r="J25" s="140"/>
      <c r="K25" s="140"/>
      <c r="L25" s="140"/>
      <c r="M25" s="140"/>
      <c r="N25" s="140"/>
      <c r="O25" s="141"/>
    </row>
    <row r="26" spans="1:15" ht="19.5" customHeight="1">
      <c r="A26" s="2">
        <v>1</v>
      </c>
      <c r="B26" s="1" t="s">
        <v>35</v>
      </c>
      <c r="C26" s="11" t="s">
        <v>76</v>
      </c>
      <c r="D26" s="1" t="s">
        <v>8</v>
      </c>
      <c r="E26" s="21">
        <v>500</v>
      </c>
      <c r="F26" s="139" t="s">
        <v>89</v>
      </c>
      <c r="G26" s="140"/>
      <c r="H26" s="140"/>
      <c r="I26" s="140"/>
      <c r="J26" s="140"/>
      <c r="K26" s="140"/>
      <c r="L26" s="140"/>
      <c r="M26" s="140"/>
      <c r="N26" s="140"/>
      <c r="O26" s="141"/>
    </row>
    <row r="27" spans="1:15" ht="16.5" customHeight="1">
      <c r="A27" s="2">
        <v>2</v>
      </c>
      <c r="B27" s="1" t="s">
        <v>30</v>
      </c>
      <c r="C27" s="12" t="s">
        <v>15</v>
      </c>
      <c r="D27" s="1" t="s">
        <v>12</v>
      </c>
      <c r="E27" s="21">
        <v>200</v>
      </c>
      <c r="F27" s="138" t="s">
        <v>57</v>
      </c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ht="16.5" customHeight="1">
      <c r="A28" s="2">
        <v>2</v>
      </c>
      <c r="B28" s="1" t="s">
        <v>71</v>
      </c>
      <c r="C28" s="18" t="s">
        <v>49</v>
      </c>
      <c r="D28" s="1" t="s">
        <v>58</v>
      </c>
      <c r="E28" s="21">
        <v>450</v>
      </c>
      <c r="F28" s="138" t="s">
        <v>60</v>
      </c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15" ht="16.5" customHeight="1">
      <c r="A29" s="2">
        <v>2</v>
      </c>
      <c r="B29" s="1" t="s">
        <v>31</v>
      </c>
      <c r="C29" s="10" t="s">
        <v>17</v>
      </c>
      <c r="D29" s="1" t="s">
        <v>10</v>
      </c>
      <c r="E29" s="21">
        <v>1000</v>
      </c>
      <c r="F29" s="138" t="s">
        <v>61</v>
      </c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ht="16.5" customHeight="1">
      <c r="A30" s="2">
        <v>2</v>
      </c>
      <c r="B30" s="1" t="s">
        <v>32</v>
      </c>
      <c r="C30" s="13" t="s">
        <v>18</v>
      </c>
      <c r="D30" s="1" t="s">
        <v>10</v>
      </c>
      <c r="E30" s="21">
        <v>100</v>
      </c>
      <c r="F30" s="138" t="s">
        <v>62</v>
      </c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6.5" customHeight="1">
      <c r="A31" s="2">
        <v>2</v>
      </c>
      <c r="B31" s="1" t="s">
        <v>33</v>
      </c>
      <c r="C31" s="11" t="s">
        <v>19</v>
      </c>
      <c r="D31" s="1" t="s">
        <v>10</v>
      </c>
      <c r="E31" s="21">
        <v>1000</v>
      </c>
      <c r="F31" s="138" t="s">
        <v>83</v>
      </c>
      <c r="G31" s="138"/>
      <c r="H31" s="138"/>
      <c r="I31" s="138"/>
      <c r="J31" s="138"/>
      <c r="K31" s="138"/>
      <c r="L31" s="138"/>
      <c r="M31" s="138"/>
      <c r="N31" s="138"/>
      <c r="O31" s="138"/>
    </row>
    <row r="32" spans="1:15" ht="18" customHeight="1">
      <c r="A32" s="2">
        <v>2</v>
      </c>
      <c r="B32" s="1" t="s">
        <v>35</v>
      </c>
      <c r="C32" s="11" t="s">
        <v>20</v>
      </c>
      <c r="D32" s="1" t="s">
        <v>10</v>
      </c>
      <c r="E32" s="21">
        <v>350</v>
      </c>
      <c r="F32" s="138" t="s">
        <v>63</v>
      </c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ht="16.5" customHeight="1">
      <c r="A33" s="2">
        <v>2</v>
      </c>
      <c r="B33" s="1" t="s">
        <v>35</v>
      </c>
      <c r="C33" s="11" t="s">
        <v>36</v>
      </c>
      <c r="D33" s="1" t="s">
        <v>10</v>
      </c>
      <c r="E33" s="21">
        <v>100</v>
      </c>
      <c r="F33" s="138" t="s">
        <v>64</v>
      </c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15" ht="22.5" customHeight="1">
      <c r="A34" s="2">
        <v>2</v>
      </c>
      <c r="B34" s="1" t="s">
        <v>27</v>
      </c>
      <c r="C34" s="11" t="s">
        <v>21</v>
      </c>
      <c r="D34" s="1" t="s">
        <v>10</v>
      </c>
      <c r="E34" s="21">
        <v>200</v>
      </c>
      <c r="F34" s="138" t="s">
        <v>73</v>
      </c>
      <c r="G34" s="138"/>
      <c r="H34" s="138"/>
      <c r="I34" s="138"/>
      <c r="J34" s="138"/>
      <c r="K34" s="138"/>
      <c r="L34" s="138"/>
      <c r="M34" s="138"/>
      <c r="N34" s="138"/>
      <c r="O34" s="138"/>
    </row>
    <row r="35" spans="1:15" ht="20.25" customHeight="1">
      <c r="A35" s="2">
        <v>2</v>
      </c>
      <c r="B35" s="1" t="s">
        <v>35</v>
      </c>
      <c r="C35" s="11" t="s">
        <v>92</v>
      </c>
      <c r="D35" s="1" t="s">
        <v>10</v>
      </c>
      <c r="E35" s="21">
        <v>300</v>
      </c>
      <c r="F35" s="139" t="s">
        <v>91</v>
      </c>
      <c r="G35" s="140"/>
      <c r="H35" s="140"/>
      <c r="I35" s="140"/>
      <c r="J35" s="140"/>
      <c r="K35" s="140"/>
      <c r="L35" s="140"/>
      <c r="M35" s="140"/>
      <c r="N35" s="140"/>
      <c r="O35" s="141"/>
    </row>
    <row r="36" spans="1:5" ht="24" customHeight="1" thickBot="1">
      <c r="A36" s="142" t="s">
        <v>11</v>
      </c>
      <c r="B36" s="143"/>
      <c r="C36" s="143"/>
      <c r="D36" s="144"/>
      <c r="E36" s="8">
        <f>SUM(E5:E35)</f>
        <v>78700</v>
      </c>
    </row>
    <row r="37" spans="4:5" ht="12.75">
      <c r="D37" s="5"/>
      <c r="E37" s="4"/>
    </row>
    <row r="38" spans="1:5" ht="12.75">
      <c r="A38" s="5"/>
      <c r="B38" s="4"/>
      <c r="C38" s="4"/>
      <c r="D38" s="4"/>
      <c r="E38" s="6"/>
    </row>
    <row r="39" ht="21.75" customHeight="1"/>
    <row r="40" spans="1:5" ht="12.75">
      <c r="A40" s="5"/>
      <c r="B40" s="4"/>
      <c r="C40" s="4"/>
      <c r="D40" s="4"/>
      <c r="E40" s="6"/>
    </row>
    <row r="41" spans="1:5" ht="12.75">
      <c r="A41" s="5"/>
      <c r="B41" s="4"/>
      <c r="C41" s="4"/>
      <c r="D41" s="4"/>
      <c r="E41" s="6"/>
    </row>
    <row r="42" spans="1:5" ht="12.75">
      <c r="A42" s="5"/>
      <c r="B42" s="4"/>
      <c r="C42" s="4"/>
      <c r="D42" s="4"/>
      <c r="E42" s="6"/>
    </row>
    <row r="43" spans="1:5" ht="12.75">
      <c r="A43" s="5"/>
      <c r="B43" s="4"/>
      <c r="C43" s="4"/>
      <c r="D43" s="4"/>
      <c r="E43" s="6"/>
    </row>
    <row r="44" spans="1:5" ht="12.75">
      <c r="A44" s="5"/>
      <c r="B44" s="4"/>
      <c r="C44" s="4"/>
      <c r="D44" s="4"/>
      <c r="E44" s="6"/>
    </row>
    <row r="45" spans="1:5" ht="12.75">
      <c r="A45" s="5"/>
      <c r="B45" s="4"/>
      <c r="C45" s="4"/>
      <c r="D45" s="4"/>
      <c r="E45" s="6"/>
    </row>
    <row r="46" spans="1:5" ht="12.75">
      <c r="A46" s="5"/>
      <c r="B46" s="4"/>
      <c r="C46" s="4"/>
      <c r="D46" s="4"/>
      <c r="E46" s="6"/>
    </row>
    <row r="47" spans="1:5" ht="12.75">
      <c r="A47" s="5"/>
      <c r="B47" s="4"/>
      <c r="C47" s="4"/>
      <c r="D47" s="4"/>
      <c r="E47" s="6"/>
    </row>
    <row r="48" spans="1:5" ht="12.75">
      <c r="A48" s="5"/>
      <c r="B48" s="4"/>
      <c r="C48" s="4"/>
      <c r="D48" s="4"/>
      <c r="E48" s="6"/>
    </row>
    <row r="49" spans="1:5" ht="12.75">
      <c r="A49" s="5"/>
      <c r="B49" s="4"/>
      <c r="C49" s="4"/>
      <c r="D49" s="4"/>
      <c r="E49" s="6"/>
    </row>
    <row r="50" spans="1:5" ht="12.75">
      <c r="A50" s="5"/>
      <c r="B50" s="4"/>
      <c r="C50" s="4"/>
      <c r="D50" s="4"/>
      <c r="E50" s="6"/>
    </row>
    <row r="51" spans="1:5" ht="12.75">
      <c r="A51" s="5"/>
      <c r="B51" s="4"/>
      <c r="C51" s="4"/>
      <c r="D51" s="4"/>
      <c r="E51" s="6"/>
    </row>
    <row r="52" spans="1:5" ht="12.75">
      <c r="A52" s="5"/>
      <c r="B52" s="4"/>
      <c r="C52" s="4"/>
      <c r="D52" s="4"/>
      <c r="E52" s="6"/>
    </row>
    <row r="53" spans="1:5" ht="12.75">
      <c r="A53" s="5"/>
      <c r="B53" s="4"/>
      <c r="C53" s="4"/>
      <c r="D53" s="4"/>
      <c r="E53" s="6"/>
    </row>
    <row r="54" spans="1:5" ht="12.75">
      <c r="A54" s="5"/>
      <c r="B54" s="4"/>
      <c r="C54" s="4"/>
      <c r="D54" s="4"/>
      <c r="E54" s="6"/>
    </row>
    <row r="55" spans="1:5" ht="12.75">
      <c r="A55" s="5"/>
      <c r="B55" s="4"/>
      <c r="C55" s="4"/>
      <c r="D55" s="4"/>
      <c r="E55" s="6"/>
    </row>
    <row r="56" spans="1:5" ht="12.75">
      <c r="A56" s="5"/>
      <c r="B56" s="4"/>
      <c r="C56" s="4"/>
      <c r="D56" s="4"/>
      <c r="E56" s="6"/>
    </row>
    <row r="57" spans="1:5" ht="12.75">
      <c r="A57" s="5"/>
      <c r="B57" s="4"/>
      <c r="C57" s="4"/>
      <c r="D57" s="4"/>
      <c r="E57" s="6"/>
    </row>
    <row r="58" spans="1:5" ht="12.75">
      <c r="A58" s="5"/>
      <c r="B58" s="4"/>
      <c r="C58" s="4"/>
      <c r="D58" s="4"/>
      <c r="E58" s="6"/>
    </row>
    <row r="59" spans="1:5" ht="12.75">
      <c r="A59" s="5"/>
      <c r="B59" s="4"/>
      <c r="C59" s="4"/>
      <c r="D59" s="4"/>
      <c r="E59" s="6"/>
    </row>
    <row r="60" spans="1:5" ht="12.75">
      <c r="A60" s="5"/>
      <c r="B60" s="4"/>
      <c r="C60" s="4"/>
      <c r="D60" s="4"/>
      <c r="E60" s="6"/>
    </row>
    <row r="61" spans="1:5" ht="12.75">
      <c r="A61" s="5"/>
      <c r="B61" s="4"/>
      <c r="C61" s="4"/>
      <c r="D61" s="4"/>
      <c r="E61" s="6"/>
    </row>
    <row r="62" spans="1:5" ht="12.75">
      <c r="A62" s="5"/>
      <c r="B62" s="4"/>
      <c r="C62" s="4"/>
      <c r="D62" s="4"/>
      <c r="E62" s="6"/>
    </row>
    <row r="63" spans="1:5" ht="12.75">
      <c r="A63" s="5"/>
      <c r="B63" s="4"/>
      <c r="C63" s="4"/>
      <c r="D63" s="4"/>
      <c r="E63" s="6"/>
    </row>
    <row r="64" spans="1:5" ht="12.75">
      <c r="A64" s="5"/>
      <c r="B64" s="4"/>
      <c r="C64" s="4"/>
      <c r="D64" s="4"/>
      <c r="E64" s="6"/>
    </row>
    <row r="65" spans="1:5" ht="12.75">
      <c r="A65" s="5"/>
      <c r="B65" s="4"/>
      <c r="C65" s="4"/>
      <c r="D65" s="4"/>
      <c r="E65" s="6"/>
    </row>
    <row r="66" spans="1:5" ht="12.75">
      <c r="A66" s="5"/>
      <c r="B66" s="4"/>
      <c r="C66" s="4"/>
      <c r="D66" s="4"/>
      <c r="E66" s="6"/>
    </row>
    <row r="67" spans="1:5" ht="12.75">
      <c r="A67" s="5"/>
      <c r="B67" s="4"/>
      <c r="C67" s="4"/>
      <c r="D67" s="4"/>
      <c r="E67" s="6"/>
    </row>
    <row r="68" spans="1:5" ht="12.75">
      <c r="A68" s="5"/>
      <c r="B68" s="4"/>
      <c r="C68" s="4"/>
      <c r="D68" s="4"/>
      <c r="E68" s="6"/>
    </row>
    <row r="69" spans="1:5" ht="12.75">
      <c r="A69" s="5"/>
      <c r="B69" s="4"/>
      <c r="C69" s="4"/>
      <c r="D69" s="4"/>
      <c r="E69" s="6"/>
    </row>
    <row r="70" spans="1:5" ht="12.75">
      <c r="A70" s="5"/>
      <c r="B70" s="4"/>
      <c r="C70" s="4"/>
      <c r="D70" s="4"/>
      <c r="E70" s="6"/>
    </row>
    <row r="71" spans="1:5" ht="12.75">
      <c r="A71" s="5"/>
      <c r="B71" s="4"/>
      <c r="C71" s="4"/>
      <c r="D71" s="4"/>
      <c r="E71" s="6"/>
    </row>
    <row r="72" spans="1:5" ht="12.75">
      <c r="A72" s="5"/>
      <c r="B72" s="4"/>
      <c r="C72" s="4"/>
      <c r="D72" s="4"/>
      <c r="E72" s="6"/>
    </row>
    <row r="73" spans="1:5" ht="12.75">
      <c r="A73" s="5"/>
      <c r="B73" s="4"/>
      <c r="C73" s="4"/>
      <c r="D73" s="4"/>
      <c r="E73" s="6"/>
    </row>
    <row r="74" spans="1:5" ht="12.75">
      <c r="A74" s="5"/>
      <c r="B74" s="4"/>
      <c r="C74" s="4"/>
      <c r="D74" s="4"/>
      <c r="E74" s="6"/>
    </row>
    <row r="75" spans="1:5" ht="12.75">
      <c r="A75" s="5"/>
      <c r="B75" s="4"/>
      <c r="C75" s="4"/>
      <c r="D75" s="4"/>
      <c r="E75" s="6"/>
    </row>
    <row r="76" spans="1:5" ht="12.75">
      <c r="A76" s="5"/>
      <c r="B76" s="4"/>
      <c r="C76" s="4"/>
      <c r="D76" s="4"/>
      <c r="E76" s="6"/>
    </row>
    <row r="77" spans="1:5" ht="12.75">
      <c r="A77" s="5"/>
      <c r="B77" s="4"/>
      <c r="C77" s="4"/>
      <c r="D77" s="4"/>
      <c r="E77" s="6"/>
    </row>
    <row r="78" spans="1:5" ht="12.75">
      <c r="A78" s="5"/>
      <c r="B78" s="4"/>
      <c r="C78" s="4"/>
      <c r="D78" s="4"/>
      <c r="E78" s="6"/>
    </row>
    <row r="79" spans="1:5" ht="12.75">
      <c r="A79" s="5"/>
      <c r="B79" s="4"/>
      <c r="C79" s="4"/>
      <c r="D79" s="4"/>
      <c r="E79" s="6"/>
    </row>
    <row r="80" spans="1:5" ht="12.75">
      <c r="A80" s="5"/>
      <c r="B80" s="4"/>
      <c r="C80" s="4"/>
      <c r="D80" s="4"/>
      <c r="E80" s="6"/>
    </row>
    <row r="81" spans="1:5" ht="12.75">
      <c r="A81" s="5"/>
      <c r="B81" s="4"/>
      <c r="C81" s="4"/>
      <c r="D81" s="4"/>
      <c r="E81" s="6"/>
    </row>
    <row r="82" spans="1:5" ht="12.75">
      <c r="A82" s="5"/>
      <c r="B82" s="4"/>
      <c r="C82" s="4"/>
      <c r="D82" s="4"/>
      <c r="E82" s="6"/>
    </row>
    <row r="83" spans="1:5" ht="12.75">
      <c r="A83" s="5"/>
      <c r="B83" s="4"/>
      <c r="C83" s="4"/>
      <c r="D83" s="4"/>
      <c r="E83" s="6"/>
    </row>
    <row r="84" spans="1:5" ht="12.75">
      <c r="A84" s="5"/>
      <c r="B84" s="4"/>
      <c r="C84" s="4"/>
      <c r="D84" s="4"/>
      <c r="E84" s="6"/>
    </row>
    <row r="85" spans="1:5" ht="12.75">
      <c r="A85" s="5"/>
      <c r="B85" s="4"/>
      <c r="C85" s="4"/>
      <c r="D85" s="4"/>
      <c r="E85" s="6"/>
    </row>
    <row r="86" spans="1:5" ht="12.75">
      <c r="A86" s="5"/>
      <c r="B86" s="4"/>
      <c r="C86" s="4"/>
      <c r="D86" s="4"/>
      <c r="E86" s="6"/>
    </row>
    <row r="87" spans="1:5" ht="12.75">
      <c r="A87" s="5"/>
      <c r="B87" s="4"/>
      <c r="C87" s="4"/>
      <c r="D87" s="4"/>
      <c r="E87" s="6"/>
    </row>
    <row r="88" spans="1:5" ht="12.75">
      <c r="A88" s="5"/>
      <c r="B88" s="4"/>
      <c r="C88" s="4"/>
      <c r="D88" s="4"/>
      <c r="E88" s="6"/>
    </row>
    <row r="89" spans="1:5" ht="12.75">
      <c r="A89" s="5"/>
      <c r="B89" s="4"/>
      <c r="C89" s="4"/>
      <c r="D89" s="4"/>
      <c r="E89" s="6"/>
    </row>
    <row r="90" spans="1:5" ht="12.75">
      <c r="A90" s="5"/>
      <c r="B90" s="4"/>
      <c r="C90" s="4"/>
      <c r="D90" s="4"/>
      <c r="E90" s="6"/>
    </row>
    <row r="91" spans="1:5" ht="12.75">
      <c r="A91" s="5"/>
      <c r="B91" s="4"/>
      <c r="C91" s="4"/>
      <c r="D91" s="4"/>
      <c r="E91" s="6"/>
    </row>
    <row r="92" spans="1:5" ht="12.75">
      <c r="A92" s="5"/>
      <c r="B92" s="4"/>
      <c r="C92" s="4"/>
      <c r="D92" s="4"/>
      <c r="E92" s="6"/>
    </row>
    <row r="93" spans="1:5" ht="12.75">
      <c r="A93" s="5"/>
      <c r="B93" s="4"/>
      <c r="C93" s="4"/>
      <c r="D93" s="4"/>
      <c r="E93" s="6"/>
    </row>
    <row r="94" spans="1:5" ht="12.75">
      <c r="A94" s="5"/>
      <c r="B94" s="4"/>
      <c r="C94" s="4"/>
      <c r="D94" s="4"/>
      <c r="E94" s="6"/>
    </row>
    <row r="95" spans="1:5" ht="12.75">
      <c r="A95" s="5"/>
      <c r="B95" s="4"/>
      <c r="C95" s="4"/>
      <c r="D95" s="4"/>
      <c r="E95" s="6"/>
    </row>
    <row r="96" spans="1:5" ht="12.75">
      <c r="A96" s="5"/>
      <c r="B96" s="4"/>
      <c r="C96" s="4"/>
      <c r="D96" s="4"/>
      <c r="E96" s="6"/>
    </row>
    <row r="97" spans="1:5" ht="12.75">
      <c r="A97" s="5"/>
      <c r="B97" s="4"/>
      <c r="C97" s="4"/>
      <c r="D97" s="4"/>
      <c r="E97" s="6"/>
    </row>
    <row r="98" spans="1:5" ht="12.75">
      <c r="A98" s="5"/>
      <c r="B98" s="4"/>
      <c r="C98" s="4"/>
      <c r="D98" s="4"/>
      <c r="E98" s="6"/>
    </row>
    <row r="99" spans="1:5" ht="12.75">
      <c r="A99" s="5"/>
      <c r="B99" s="4"/>
      <c r="C99" s="4"/>
      <c r="D99" s="4"/>
      <c r="E99" s="6"/>
    </row>
    <row r="100" spans="1:5" ht="12.75">
      <c r="A100" s="5"/>
      <c r="B100" s="4"/>
      <c r="C100" s="4"/>
      <c r="D100" s="4"/>
      <c r="E100" s="6"/>
    </row>
    <row r="101" spans="1:5" ht="12.75">
      <c r="A101" s="5"/>
      <c r="B101" s="4"/>
      <c r="C101" s="4"/>
      <c r="D101" s="4"/>
      <c r="E101" s="6"/>
    </row>
    <row r="102" spans="1:5" ht="12.75">
      <c r="A102" s="5"/>
      <c r="B102" s="4"/>
      <c r="C102" s="4"/>
      <c r="D102" s="4"/>
      <c r="E102" s="6"/>
    </row>
    <row r="103" spans="1:5" ht="12.75">
      <c r="A103" s="5"/>
      <c r="B103" s="4"/>
      <c r="C103" s="4"/>
      <c r="D103" s="4"/>
      <c r="E103" s="6"/>
    </row>
    <row r="104" spans="1:5" ht="12.75">
      <c r="A104" s="5"/>
      <c r="B104" s="4"/>
      <c r="C104" s="4"/>
      <c r="D104" s="4"/>
      <c r="E104" s="6"/>
    </row>
    <row r="105" spans="1:5" ht="12.75">
      <c r="A105" s="5"/>
      <c r="B105" s="4"/>
      <c r="C105" s="4"/>
      <c r="D105" s="4"/>
      <c r="E105" s="6"/>
    </row>
    <row r="106" spans="1:5" ht="12.75">
      <c r="A106" s="5"/>
      <c r="B106" s="4"/>
      <c r="C106" s="4"/>
      <c r="D106" s="4"/>
      <c r="E106" s="6"/>
    </row>
    <row r="107" spans="1:5" ht="12.75">
      <c r="A107" s="5"/>
      <c r="B107" s="4"/>
      <c r="C107" s="4"/>
      <c r="D107" s="4"/>
      <c r="E107" s="6"/>
    </row>
    <row r="108" spans="1:5" ht="12.75">
      <c r="A108" s="5"/>
      <c r="B108" s="4"/>
      <c r="C108" s="4"/>
      <c r="D108" s="4"/>
      <c r="E108" s="6"/>
    </row>
    <row r="109" spans="1:5" ht="12.75">
      <c r="A109" s="5"/>
      <c r="B109" s="4"/>
      <c r="C109" s="4"/>
      <c r="D109" s="4"/>
      <c r="E109" s="6"/>
    </row>
    <row r="110" spans="1:5" ht="12.75">
      <c r="A110" s="5"/>
      <c r="B110" s="4"/>
      <c r="C110" s="4"/>
      <c r="D110" s="4"/>
      <c r="E110" s="6"/>
    </row>
    <row r="111" spans="1:5" ht="12.75">
      <c r="A111" s="5"/>
      <c r="B111" s="4"/>
      <c r="C111" s="4"/>
      <c r="D111" s="4"/>
      <c r="E111" s="6"/>
    </row>
    <row r="112" spans="1:5" ht="12.75">
      <c r="A112" s="5"/>
      <c r="B112" s="4"/>
      <c r="C112" s="4"/>
      <c r="D112" s="4"/>
      <c r="E112" s="6"/>
    </row>
    <row r="113" spans="1:5" ht="12.75">
      <c r="A113" s="5"/>
      <c r="B113" s="4"/>
      <c r="C113" s="4"/>
      <c r="D113" s="4"/>
      <c r="E113" s="6"/>
    </row>
    <row r="114" spans="1:5" ht="12.75">
      <c r="A114" s="5"/>
      <c r="B114" s="4"/>
      <c r="C114" s="4"/>
      <c r="D114" s="4"/>
      <c r="E114" s="6"/>
    </row>
    <row r="115" spans="1:5" ht="12.75">
      <c r="A115" s="5"/>
      <c r="B115" s="4"/>
      <c r="C115" s="4"/>
      <c r="D115" s="4"/>
      <c r="E115" s="6"/>
    </row>
    <row r="116" spans="1:5" ht="12.75">
      <c r="A116" s="5"/>
      <c r="B116" s="4"/>
      <c r="C116" s="4"/>
      <c r="D116" s="4"/>
      <c r="E116" s="6"/>
    </row>
    <row r="117" spans="1:5" ht="12.75">
      <c r="A117" s="5"/>
      <c r="B117" s="4"/>
      <c r="C117" s="4"/>
      <c r="D117" s="4"/>
      <c r="E117" s="6"/>
    </row>
    <row r="118" spans="1:5" ht="12.75">
      <c r="A118" s="5"/>
      <c r="B118" s="4"/>
      <c r="C118" s="4"/>
      <c r="D118" s="4"/>
      <c r="E118" s="6"/>
    </row>
    <row r="119" spans="1:5" ht="12.75">
      <c r="A119" s="5"/>
      <c r="B119" s="4"/>
      <c r="C119" s="4"/>
      <c r="D119" s="4"/>
      <c r="E119" s="6"/>
    </row>
    <row r="120" spans="1:5" ht="12.75">
      <c r="A120" s="5"/>
      <c r="B120" s="4"/>
      <c r="C120" s="4"/>
      <c r="D120" s="4"/>
      <c r="E120" s="6"/>
    </row>
    <row r="121" spans="1:5" ht="12.75">
      <c r="A121" s="5"/>
      <c r="B121" s="4"/>
      <c r="C121" s="4"/>
      <c r="D121" s="4"/>
      <c r="E121" s="6"/>
    </row>
    <row r="122" spans="1:5" ht="12.75">
      <c r="A122" s="5"/>
      <c r="B122" s="4"/>
      <c r="C122" s="4"/>
      <c r="D122" s="4"/>
      <c r="E122" s="6"/>
    </row>
    <row r="123" spans="1:5" ht="12.75">
      <c r="A123" s="5"/>
      <c r="B123" s="4"/>
      <c r="C123" s="4"/>
      <c r="D123" s="4"/>
      <c r="E123" s="6"/>
    </row>
    <row r="124" spans="1:5" ht="12.75">
      <c r="A124" s="5"/>
      <c r="B124" s="4"/>
      <c r="C124" s="4"/>
      <c r="D124" s="4"/>
      <c r="E124" s="6"/>
    </row>
    <row r="125" spans="1:5" ht="12.75">
      <c r="A125" s="5"/>
      <c r="B125" s="4"/>
      <c r="C125" s="4"/>
      <c r="D125" s="4"/>
      <c r="E125" s="6"/>
    </row>
    <row r="126" spans="1:5" ht="12.75">
      <c r="A126" s="5"/>
      <c r="B126" s="4"/>
      <c r="C126" s="4"/>
      <c r="D126" s="4"/>
      <c r="E126" s="6"/>
    </row>
    <row r="127" spans="1:5" ht="12.75">
      <c r="A127" s="5"/>
      <c r="B127" s="4"/>
      <c r="C127" s="4"/>
      <c r="D127" s="4"/>
      <c r="E127" s="6"/>
    </row>
    <row r="128" spans="1:5" ht="12.75">
      <c r="A128" s="5"/>
      <c r="B128" s="4"/>
      <c r="C128" s="4"/>
      <c r="D128" s="4"/>
      <c r="E128" s="6"/>
    </row>
    <row r="129" spans="1:5" ht="12.75">
      <c r="A129" s="5"/>
      <c r="B129" s="4"/>
      <c r="C129" s="4"/>
      <c r="D129" s="4"/>
      <c r="E129" s="6"/>
    </row>
    <row r="130" spans="1:5" ht="12.75">
      <c r="A130" s="5"/>
      <c r="B130" s="4"/>
      <c r="C130" s="4"/>
      <c r="D130" s="4"/>
      <c r="E130" s="6"/>
    </row>
    <row r="131" spans="1:5" ht="12.75">
      <c r="A131" s="5"/>
      <c r="B131" s="4"/>
      <c r="C131" s="4"/>
      <c r="D131" s="4"/>
      <c r="E131" s="6"/>
    </row>
    <row r="132" spans="1:5" ht="12.75">
      <c r="A132" s="5"/>
      <c r="B132" s="4"/>
      <c r="C132" s="4"/>
      <c r="D132" s="4"/>
      <c r="E132" s="6"/>
    </row>
    <row r="133" spans="1:5" ht="12.75">
      <c r="A133" s="5"/>
      <c r="B133" s="4"/>
      <c r="C133" s="4"/>
      <c r="D133" s="4"/>
      <c r="E133" s="6"/>
    </row>
    <row r="134" spans="1:5" ht="12.75">
      <c r="A134" s="5"/>
      <c r="B134" s="4"/>
      <c r="C134" s="4"/>
      <c r="D134" s="4"/>
      <c r="E134" s="6"/>
    </row>
    <row r="135" spans="1:5" ht="12.75">
      <c r="A135" s="5"/>
      <c r="B135" s="4"/>
      <c r="C135" s="4"/>
      <c r="D135" s="4"/>
      <c r="E135" s="6"/>
    </row>
    <row r="136" spans="1:5" ht="12.75">
      <c r="A136" s="5"/>
      <c r="B136" s="4"/>
      <c r="C136" s="4"/>
      <c r="D136" s="4"/>
      <c r="E136" s="6"/>
    </row>
    <row r="137" spans="1:5" ht="12.75">
      <c r="A137" s="5"/>
      <c r="B137" s="4"/>
      <c r="C137" s="4"/>
      <c r="D137" s="4"/>
      <c r="E137" s="6"/>
    </row>
    <row r="138" spans="1:5" ht="12.75">
      <c r="A138" s="5"/>
      <c r="B138" s="4"/>
      <c r="C138" s="4"/>
      <c r="D138" s="4"/>
      <c r="E138" s="6"/>
    </row>
    <row r="139" spans="1:5" ht="12.75">
      <c r="A139" s="5"/>
      <c r="B139" s="4"/>
      <c r="C139" s="4"/>
      <c r="D139" s="4"/>
      <c r="E139" s="6"/>
    </row>
    <row r="140" spans="1:5" ht="12.75">
      <c r="A140" s="5"/>
      <c r="B140" s="4"/>
      <c r="C140" s="4"/>
      <c r="D140" s="4"/>
      <c r="E140" s="6"/>
    </row>
    <row r="141" spans="1:5" ht="12.75">
      <c r="A141" s="5"/>
      <c r="B141" s="4"/>
      <c r="C141" s="4"/>
      <c r="D141" s="4"/>
      <c r="E141" s="6"/>
    </row>
    <row r="142" spans="1:5" ht="12.75">
      <c r="A142" s="5"/>
      <c r="B142" s="4"/>
      <c r="C142" s="4"/>
      <c r="D142" s="4"/>
      <c r="E142" s="6"/>
    </row>
    <row r="143" spans="1:5" ht="12.75">
      <c r="A143" s="5"/>
      <c r="B143" s="4"/>
      <c r="C143" s="4"/>
      <c r="D143" s="4"/>
      <c r="E143" s="6"/>
    </row>
    <row r="144" spans="1:5" ht="12.75">
      <c r="A144" s="5"/>
      <c r="B144" s="4"/>
      <c r="C144" s="4"/>
      <c r="D144" s="4"/>
      <c r="E144" s="6"/>
    </row>
    <row r="145" spans="1:5" ht="12.75">
      <c r="A145" s="5"/>
      <c r="B145" s="4"/>
      <c r="C145" s="4"/>
      <c r="D145" s="4"/>
      <c r="E145" s="6"/>
    </row>
    <row r="146" spans="1:5" ht="12.75">
      <c r="A146" s="5"/>
      <c r="B146" s="4"/>
      <c r="C146" s="4"/>
      <c r="D146" s="4"/>
      <c r="E146" s="6"/>
    </row>
    <row r="147" spans="1:5" ht="12.75">
      <c r="A147" s="5"/>
      <c r="B147" s="4"/>
      <c r="C147" s="4"/>
      <c r="D147" s="4"/>
      <c r="E147" s="6"/>
    </row>
    <row r="148" spans="1:5" ht="12.75">
      <c r="A148" s="5"/>
      <c r="B148" s="4"/>
      <c r="C148" s="4"/>
      <c r="D148" s="4"/>
      <c r="E148" s="6"/>
    </row>
    <row r="149" spans="1:5" ht="12.75">
      <c r="A149" s="5"/>
      <c r="B149" s="4"/>
      <c r="C149" s="4"/>
      <c r="D149" s="4"/>
      <c r="E149" s="6"/>
    </row>
    <row r="150" spans="1:5" ht="12.75">
      <c r="A150" s="5"/>
      <c r="B150" s="4"/>
      <c r="C150" s="4"/>
      <c r="D150" s="4"/>
      <c r="E150" s="6"/>
    </row>
    <row r="151" spans="1:5" ht="12.75">
      <c r="A151" s="5"/>
      <c r="B151" s="4"/>
      <c r="C151" s="4"/>
      <c r="D151" s="4"/>
      <c r="E151" s="6"/>
    </row>
    <row r="152" spans="1:5" ht="12.75">
      <c r="A152" s="5"/>
      <c r="B152" s="4"/>
      <c r="C152" s="4"/>
      <c r="D152" s="4"/>
      <c r="E152" s="6"/>
    </row>
    <row r="153" spans="1:5" ht="12.75">
      <c r="A153" s="5"/>
      <c r="B153" s="4"/>
      <c r="C153" s="4"/>
      <c r="D153" s="4"/>
      <c r="E153" s="6"/>
    </row>
    <row r="154" spans="1:5" ht="12.75">
      <c r="A154" s="5"/>
      <c r="B154" s="4"/>
      <c r="C154" s="4"/>
      <c r="D154" s="4"/>
      <c r="E154" s="6"/>
    </row>
    <row r="155" spans="1:5" ht="12.75">
      <c r="A155" s="5"/>
      <c r="B155" s="4"/>
      <c r="C155" s="4"/>
      <c r="D155" s="4"/>
      <c r="E155" s="6"/>
    </row>
    <row r="156" spans="1:5" ht="12.75">
      <c r="A156" s="5"/>
      <c r="B156" s="4"/>
      <c r="C156" s="4"/>
      <c r="D156" s="4"/>
      <c r="E156" s="6"/>
    </row>
    <row r="157" spans="1:5" ht="12.75">
      <c r="A157" s="5"/>
      <c r="B157" s="4"/>
      <c r="C157" s="4"/>
      <c r="D157" s="4"/>
      <c r="E157" s="6"/>
    </row>
    <row r="158" spans="1:5" ht="12.75">
      <c r="A158" s="5"/>
      <c r="B158" s="4"/>
      <c r="C158" s="4"/>
      <c r="D158" s="4"/>
      <c r="E158" s="6"/>
    </row>
    <row r="159" spans="1:5" ht="12.75">
      <c r="A159" s="5"/>
      <c r="B159" s="4"/>
      <c r="C159" s="4"/>
      <c r="D159" s="4"/>
      <c r="E159" s="6"/>
    </row>
    <row r="160" spans="1:5" ht="12.75">
      <c r="A160" s="5"/>
      <c r="B160" s="4"/>
      <c r="C160" s="4"/>
      <c r="D160" s="4"/>
      <c r="E160" s="6"/>
    </row>
    <row r="161" spans="1:5" ht="12.75">
      <c r="A161" s="5"/>
      <c r="B161" s="4"/>
      <c r="C161" s="4"/>
      <c r="D161" s="4"/>
      <c r="E161" s="6"/>
    </row>
    <row r="162" spans="1:5" ht="12.75">
      <c r="A162" s="5"/>
      <c r="B162" s="4"/>
      <c r="C162" s="4"/>
      <c r="D162" s="4"/>
      <c r="E162" s="6"/>
    </row>
    <row r="163" spans="1:5" ht="12.75">
      <c r="A163" s="5"/>
      <c r="B163" s="4"/>
      <c r="C163" s="4"/>
      <c r="D163" s="4"/>
      <c r="E163" s="6"/>
    </row>
    <row r="164" spans="1:5" ht="12.75">
      <c r="A164" s="5"/>
      <c r="B164" s="4"/>
      <c r="C164" s="4"/>
      <c r="D164" s="4"/>
      <c r="E164" s="6"/>
    </row>
    <row r="165" spans="1:5" ht="12.75">
      <c r="A165" s="5"/>
      <c r="B165" s="4"/>
      <c r="C165" s="4"/>
      <c r="D165" s="4"/>
      <c r="E165" s="6"/>
    </row>
    <row r="166" spans="1:5" ht="12.75">
      <c r="A166" s="5"/>
      <c r="B166" s="4"/>
      <c r="C166" s="4"/>
      <c r="D166" s="4"/>
      <c r="E166" s="6"/>
    </row>
    <row r="167" spans="1:5" ht="12.75">
      <c r="A167" s="5"/>
      <c r="B167" s="4"/>
      <c r="C167" s="4"/>
      <c r="D167" s="4"/>
      <c r="E167" s="6"/>
    </row>
    <row r="168" spans="1:5" ht="12.75">
      <c r="A168" s="5"/>
      <c r="B168" s="4"/>
      <c r="C168" s="4"/>
      <c r="D168" s="4"/>
      <c r="E168" s="6"/>
    </row>
    <row r="169" spans="1:5" ht="12.75">
      <c r="A169" s="5"/>
      <c r="B169" s="4"/>
      <c r="C169" s="4"/>
      <c r="D169" s="4"/>
      <c r="E169" s="6"/>
    </row>
    <row r="170" spans="1:5" ht="12.75">
      <c r="A170" s="5"/>
      <c r="B170" s="4"/>
      <c r="C170" s="4"/>
      <c r="D170" s="4"/>
      <c r="E170" s="6"/>
    </row>
    <row r="171" spans="1:5" ht="12.75">
      <c r="A171" s="5"/>
      <c r="B171" s="4"/>
      <c r="C171" s="4"/>
      <c r="D171" s="4"/>
      <c r="E171" s="6"/>
    </row>
    <row r="172" spans="1:5" ht="12.75">
      <c r="A172" s="5"/>
      <c r="B172" s="4"/>
      <c r="C172" s="4"/>
      <c r="D172" s="4"/>
      <c r="E172" s="6"/>
    </row>
    <row r="173" spans="1:5" ht="12.75">
      <c r="A173" s="5"/>
      <c r="B173" s="4"/>
      <c r="C173" s="4"/>
      <c r="D173" s="4"/>
      <c r="E173" s="6"/>
    </row>
    <row r="174" spans="1:5" ht="12.75">
      <c r="A174" s="5"/>
      <c r="B174" s="4"/>
      <c r="C174" s="4"/>
      <c r="D174" s="4"/>
      <c r="E174" s="6"/>
    </row>
    <row r="175" spans="1:5" ht="12.75">
      <c r="A175" s="5"/>
      <c r="B175" s="4"/>
      <c r="C175" s="4"/>
      <c r="D175" s="4"/>
      <c r="E175" s="6"/>
    </row>
    <row r="176" spans="1:5" ht="12.75">
      <c r="A176" s="5"/>
      <c r="B176" s="4"/>
      <c r="C176" s="4"/>
      <c r="D176" s="4"/>
      <c r="E176" s="6"/>
    </row>
    <row r="177" spans="1:5" ht="12.75">
      <c r="A177" s="5"/>
      <c r="B177" s="4"/>
      <c r="C177" s="4"/>
      <c r="D177" s="4"/>
      <c r="E177" s="6"/>
    </row>
    <row r="178" spans="1:5" ht="12.75">
      <c r="A178" s="5"/>
      <c r="B178" s="4"/>
      <c r="C178" s="4"/>
      <c r="D178" s="4"/>
      <c r="E178" s="6"/>
    </row>
    <row r="179" spans="1:5" ht="12.75">
      <c r="A179" s="5"/>
      <c r="B179" s="4"/>
      <c r="C179" s="4"/>
      <c r="D179" s="4"/>
      <c r="E179" s="6"/>
    </row>
    <row r="180" spans="1:5" ht="12.75">
      <c r="A180" s="5"/>
      <c r="B180" s="4"/>
      <c r="C180" s="4"/>
      <c r="D180" s="4"/>
      <c r="E180" s="6"/>
    </row>
    <row r="181" spans="1:5" ht="12.75">
      <c r="A181" s="5"/>
      <c r="B181" s="4"/>
      <c r="C181" s="4"/>
      <c r="D181" s="4"/>
      <c r="E181" s="6"/>
    </row>
    <row r="182" spans="1:5" ht="12.75">
      <c r="A182" s="5"/>
      <c r="B182" s="4"/>
      <c r="C182" s="4"/>
      <c r="D182" s="4"/>
      <c r="E182" s="6"/>
    </row>
    <row r="183" spans="1:5" ht="12.75">
      <c r="A183" s="5"/>
      <c r="B183" s="4"/>
      <c r="C183" s="4"/>
      <c r="D183" s="4"/>
      <c r="E183" s="6"/>
    </row>
    <row r="184" spans="1:5" ht="12.75">
      <c r="A184" s="5"/>
      <c r="B184" s="4"/>
      <c r="C184" s="4"/>
      <c r="D184" s="4"/>
      <c r="E184" s="6"/>
    </row>
    <row r="185" spans="1:5" ht="12.75">
      <c r="A185" s="5"/>
      <c r="B185" s="4"/>
      <c r="C185" s="4"/>
      <c r="D185" s="4"/>
      <c r="E185" s="6"/>
    </row>
    <row r="186" spans="1:5" ht="12.75">
      <c r="A186" s="5"/>
      <c r="B186" s="4"/>
      <c r="C186" s="4"/>
      <c r="D186" s="4"/>
      <c r="E186" s="6"/>
    </row>
    <row r="187" spans="1:5" ht="12.75">
      <c r="A187" s="5"/>
      <c r="B187" s="4"/>
      <c r="C187" s="4"/>
      <c r="D187" s="4"/>
      <c r="E187" s="6"/>
    </row>
    <row r="188" spans="1:5" ht="12.75">
      <c r="A188" s="5"/>
      <c r="B188" s="4"/>
      <c r="C188" s="4"/>
      <c r="D188" s="4"/>
      <c r="E188" s="6"/>
    </row>
    <row r="189" spans="1:5" ht="12.75">
      <c r="A189" s="5"/>
      <c r="B189" s="4"/>
      <c r="C189" s="4"/>
      <c r="D189" s="4"/>
      <c r="E189" s="6"/>
    </row>
    <row r="190" spans="1:5" ht="12.75">
      <c r="A190" s="5"/>
      <c r="B190" s="4"/>
      <c r="C190" s="4"/>
      <c r="D190" s="4"/>
      <c r="E190" s="6"/>
    </row>
    <row r="191" spans="1:5" ht="12.75">
      <c r="A191" s="5"/>
      <c r="B191" s="4"/>
      <c r="C191" s="4"/>
      <c r="D191" s="4"/>
      <c r="E191" s="6"/>
    </row>
    <row r="192" spans="1:5" ht="12.75">
      <c r="A192" s="5"/>
      <c r="B192" s="4"/>
      <c r="C192" s="4"/>
      <c r="D192" s="4"/>
      <c r="E192" s="6"/>
    </row>
    <row r="193" spans="1:5" ht="12.75">
      <c r="A193" s="5"/>
      <c r="B193" s="4"/>
      <c r="C193" s="4"/>
      <c r="D193" s="4"/>
      <c r="E193" s="6"/>
    </row>
    <row r="194" spans="1:5" ht="12.75">
      <c r="A194" s="5"/>
      <c r="B194" s="4"/>
      <c r="C194" s="4"/>
      <c r="D194" s="4"/>
      <c r="E194" s="6"/>
    </row>
    <row r="195" spans="1:5" ht="12.75">
      <c r="A195" s="5"/>
      <c r="B195" s="4"/>
      <c r="C195" s="4"/>
      <c r="D195" s="4"/>
      <c r="E195" s="6"/>
    </row>
    <row r="196" spans="1:5" ht="12.75">
      <c r="A196" s="5"/>
      <c r="B196" s="4"/>
      <c r="C196" s="4"/>
      <c r="D196" s="4"/>
      <c r="E196" s="6"/>
    </row>
    <row r="197" spans="1:5" ht="12.75">
      <c r="A197" s="5"/>
      <c r="B197" s="4"/>
      <c r="C197" s="4"/>
      <c r="D197" s="4"/>
      <c r="E197" s="6"/>
    </row>
    <row r="198" spans="1:5" ht="12.75">
      <c r="A198" s="5"/>
      <c r="B198" s="4"/>
      <c r="C198" s="4"/>
      <c r="D198" s="4"/>
      <c r="E198" s="6"/>
    </row>
    <row r="199" spans="1:5" ht="12.75">
      <c r="A199" s="5"/>
      <c r="B199" s="4"/>
      <c r="C199" s="4"/>
      <c r="D199" s="4"/>
      <c r="E199" s="6"/>
    </row>
    <row r="200" spans="1:5" ht="12.75">
      <c r="A200" s="5"/>
      <c r="B200" s="4"/>
      <c r="C200" s="4"/>
      <c r="D200" s="4"/>
      <c r="E200" s="6"/>
    </row>
    <row r="201" spans="1:5" ht="12.75">
      <c r="A201" s="5"/>
      <c r="B201" s="4"/>
      <c r="C201" s="4"/>
      <c r="D201" s="4"/>
      <c r="E201" s="6"/>
    </row>
    <row r="202" spans="1:5" ht="12.75">
      <c r="A202" s="5"/>
      <c r="B202" s="4"/>
      <c r="C202" s="4"/>
      <c r="D202" s="4"/>
      <c r="E202" s="6"/>
    </row>
    <row r="203" spans="1:5" ht="12.75">
      <c r="A203" s="5"/>
      <c r="B203" s="4"/>
      <c r="C203" s="4"/>
      <c r="D203" s="4"/>
      <c r="E203" s="6"/>
    </row>
    <row r="204" spans="1:5" ht="12.75">
      <c r="A204" s="5"/>
      <c r="B204" s="4"/>
      <c r="C204" s="4"/>
      <c r="D204" s="4"/>
      <c r="E204" s="6"/>
    </row>
    <row r="205" spans="1:5" ht="12.75">
      <c r="A205" s="5"/>
      <c r="B205" s="4"/>
      <c r="C205" s="4"/>
      <c r="D205" s="4"/>
      <c r="E205" s="6"/>
    </row>
    <row r="206" spans="1:5" ht="12.75">
      <c r="A206" s="5"/>
      <c r="B206" s="4"/>
      <c r="C206" s="4"/>
      <c r="D206" s="4"/>
      <c r="E206" s="6"/>
    </row>
    <row r="207" spans="1:5" ht="12.75">
      <c r="A207" s="5"/>
      <c r="B207" s="4"/>
      <c r="C207" s="4"/>
      <c r="D207" s="4"/>
      <c r="E207" s="6"/>
    </row>
    <row r="208" spans="1:5" ht="12.75">
      <c r="A208" s="5"/>
      <c r="B208" s="4"/>
      <c r="C208" s="4"/>
      <c r="D208" s="4"/>
      <c r="E208" s="6"/>
    </row>
    <row r="209" spans="1:5" ht="12.75">
      <c r="A209" s="5"/>
      <c r="B209" s="4"/>
      <c r="C209" s="4"/>
      <c r="D209" s="4"/>
      <c r="E209" s="6"/>
    </row>
    <row r="210" spans="1:5" ht="12.75">
      <c r="A210" s="5"/>
      <c r="B210" s="4"/>
      <c r="C210" s="4"/>
      <c r="D210" s="4"/>
      <c r="E210" s="6"/>
    </row>
    <row r="211" spans="1:5" ht="12.75">
      <c r="A211" s="5"/>
      <c r="B211" s="4"/>
      <c r="C211" s="4"/>
      <c r="D211" s="4"/>
      <c r="E211" s="6"/>
    </row>
    <row r="212" spans="1:5" ht="12.75">
      <c r="A212" s="5"/>
      <c r="B212" s="4"/>
      <c r="C212" s="4"/>
      <c r="D212" s="4"/>
      <c r="E212" s="6"/>
    </row>
    <row r="213" spans="1:5" ht="12.75">
      <c r="A213" s="5"/>
      <c r="B213" s="4"/>
      <c r="C213" s="4"/>
      <c r="D213" s="4"/>
      <c r="E213" s="6"/>
    </row>
    <row r="214" spans="1:5" ht="12.75">
      <c r="A214" s="5"/>
      <c r="B214" s="4"/>
      <c r="C214" s="4"/>
      <c r="D214" s="4"/>
      <c r="E214" s="6"/>
    </row>
    <row r="215" spans="1:5" ht="12.75">
      <c r="A215" s="5"/>
      <c r="B215" s="4"/>
      <c r="C215" s="4"/>
      <c r="D215" s="4"/>
      <c r="E215" s="6"/>
    </row>
    <row r="216" spans="1:5" ht="12.75">
      <c r="A216" s="5"/>
      <c r="B216" s="4"/>
      <c r="C216" s="4"/>
      <c r="D216" s="4"/>
      <c r="E216" s="6"/>
    </row>
    <row r="217" spans="1:5" ht="12.75">
      <c r="A217" s="5"/>
      <c r="B217" s="4"/>
      <c r="C217" s="4"/>
      <c r="D217" s="4"/>
      <c r="E217" s="6"/>
    </row>
    <row r="218" spans="1:5" ht="12.75">
      <c r="A218" s="5"/>
      <c r="B218" s="4"/>
      <c r="C218" s="4"/>
      <c r="D218" s="4"/>
      <c r="E218" s="6"/>
    </row>
    <row r="219" spans="1:5" ht="12.75">
      <c r="A219" s="5"/>
      <c r="B219" s="4"/>
      <c r="C219" s="4"/>
      <c r="D219" s="4"/>
      <c r="E219" s="6"/>
    </row>
    <row r="220" spans="1:5" ht="12.75">
      <c r="A220" s="5"/>
      <c r="B220" s="4"/>
      <c r="C220" s="4"/>
      <c r="D220" s="4"/>
      <c r="E220" s="6"/>
    </row>
    <row r="221" spans="1:5" ht="12.75">
      <c r="A221" s="5"/>
      <c r="B221" s="4"/>
      <c r="C221" s="4"/>
      <c r="D221" s="4"/>
      <c r="E221" s="6"/>
    </row>
    <row r="222" spans="1:5" ht="12.75">
      <c r="A222" s="5"/>
      <c r="B222" s="4"/>
      <c r="C222" s="4"/>
      <c r="D222" s="4"/>
      <c r="E222" s="6"/>
    </row>
    <row r="223" spans="1:5" ht="12.75">
      <c r="A223" s="5"/>
      <c r="B223" s="4"/>
      <c r="C223" s="4"/>
      <c r="D223" s="4"/>
      <c r="E223" s="6"/>
    </row>
    <row r="224" spans="1:5" ht="12.75">
      <c r="A224" s="5"/>
      <c r="B224" s="4"/>
      <c r="C224" s="4"/>
      <c r="D224" s="4"/>
      <c r="E224" s="6"/>
    </row>
    <row r="225" spans="1:5" ht="12.75">
      <c r="A225" s="5"/>
      <c r="B225" s="4"/>
      <c r="C225" s="4"/>
      <c r="D225" s="4"/>
      <c r="E225" s="6"/>
    </row>
    <row r="226" spans="1:5" ht="12.75">
      <c r="A226" s="5"/>
      <c r="B226" s="4"/>
      <c r="C226" s="4"/>
      <c r="D226" s="4"/>
      <c r="E226" s="6"/>
    </row>
    <row r="227" spans="1:5" ht="12.75">
      <c r="A227" s="5"/>
      <c r="B227" s="4"/>
      <c r="C227" s="4"/>
      <c r="D227" s="4"/>
      <c r="E227" s="6"/>
    </row>
    <row r="228" spans="1:5" ht="12.75">
      <c r="A228" s="5"/>
      <c r="B228" s="4"/>
      <c r="C228" s="4"/>
      <c r="D228" s="4"/>
      <c r="E228" s="6"/>
    </row>
    <row r="229" spans="1:5" ht="12.75">
      <c r="A229" s="5"/>
      <c r="B229" s="4"/>
      <c r="C229" s="4"/>
      <c r="D229" s="4"/>
      <c r="E229" s="6"/>
    </row>
    <row r="230" spans="1:5" ht="12.75">
      <c r="A230" s="5"/>
      <c r="B230" s="4"/>
      <c r="C230" s="4"/>
      <c r="D230" s="4"/>
      <c r="E230" s="6"/>
    </row>
    <row r="231" spans="1:5" ht="12.75">
      <c r="A231" s="5"/>
      <c r="B231" s="4"/>
      <c r="C231" s="4"/>
      <c r="D231" s="4"/>
      <c r="E231" s="6"/>
    </row>
    <row r="232" spans="1:5" ht="12.75">
      <c r="A232" s="5"/>
      <c r="B232" s="4"/>
      <c r="C232" s="4"/>
      <c r="D232" s="4"/>
      <c r="E232" s="6"/>
    </row>
    <row r="233" spans="1:5" ht="12.75">
      <c r="A233" s="5"/>
      <c r="B233" s="4"/>
      <c r="C233" s="4"/>
      <c r="D233" s="4"/>
      <c r="E233" s="6"/>
    </row>
    <row r="234" spans="1:5" ht="12.75">
      <c r="A234" s="5"/>
      <c r="B234" s="4"/>
      <c r="C234" s="4"/>
      <c r="D234" s="4"/>
      <c r="E234" s="6"/>
    </row>
    <row r="235" spans="1:5" ht="12.75">
      <c r="A235" s="5"/>
      <c r="B235" s="4"/>
      <c r="C235" s="4"/>
      <c r="D235" s="4"/>
      <c r="E235" s="6"/>
    </row>
    <row r="236" spans="1:5" ht="12.75">
      <c r="A236" s="5"/>
      <c r="B236" s="4"/>
      <c r="C236" s="4"/>
      <c r="D236" s="4"/>
      <c r="E236" s="6"/>
    </row>
    <row r="237" spans="1:5" ht="12.75">
      <c r="A237" s="5"/>
      <c r="B237" s="4"/>
      <c r="C237" s="4"/>
      <c r="D237" s="4"/>
      <c r="E237" s="6"/>
    </row>
    <row r="238" spans="1:5" ht="12.75">
      <c r="A238" s="5"/>
      <c r="B238" s="4"/>
      <c r="C238" s="4"/>
      <c r="D238" s="4"/>
      <c r="E238" s="6"/>
    </row>
    <row r="239" spans="1:5" ht="12.75">
      <c r="A239" s="5"/>
      <c r="B239" s="4"/>
      <c r="C239" s="4"/>
      <c r="D239" s="4"/>
      <c r="E239" s="6"/>
    </row>
    <row r="240" spans="1:5" ht="12.75">
      <c r="A240" s="5"/>
      <c r="B240" s="4"/>
      <c r="C240" s="4"/>
      <c r="D240" s="4"/>
      <c r="E240" s="6"/>
    </row>
    <row r="241" spans="1:5" ht="12.75">
      <c r="A241" s="5"/>
      <c r="B241" s="4"/>
      <c r="C241" s="4"/>
      <c r="D241" s="4"/>
      <c r="E241" s="6"/>
    </row>
    <row r="242" spans="1:5" ht="12.75">
      <c r="A242" s="5"/>
      <c r="B242" s="4"/>
      <c r="C242" s="4"/>
      <c r="D242" s="4"/>
      <c r="E242" s="6"/>
    </row>
    <row r="243" spans="1:5" ht="12.75">
      <c r="A243" s="5"/>
      <c r="B243" s="4"/>
      <c r="C243" s="4"/>
      <c r="D243" s="4"/>
      <c r="E243" s="6"/>
    </row>
    <row r="244" spans="1:5" ht="12.75">
      <c r="A244" s="5"/>
      <c r="B244" s="4"/>
      <c r="C244" s="4"/>
      <c r="D244" s="4"/>
      <c r="E244" s="6"/>
    </row>
    <row r="245" spans="1:5" ht="12.75">
      <c r="A245" s="5"/>
      <c r="B245" s="4"/>
      <c r="C245" s="4"/>
      <c r="D245" s="4"/>
      <c r="E245" s="6"/>
    </row>
    <row r="246" spans="1:5" ht="12.75">
      <c r="A246" s="5"/>
      <c r="B246" s="4"/>
      <c r="C246" s="4"/>
      <c r="D246" s="4"/>
      <c r="E246" s="6"/>
    </row>
    <row r="247" spans="1:5" ht="12.75">
      <c r="A247" s="5"/>
      <c r="B247" s="4"/>
      <c r="C247" s="4"/>
      <c r="D247" s="4"/>
      <c r="E247" s="6"/>
    </row>
    <row r="248" spans="1:5" ht="12.75">
      <c r="A248" s="5"/>
      <c r="B248" s="4"/>
      <c r="C248" s="4"/>
      <c r="D248" s="4"/>
      <c r="E248" s="6"/>
    </row>
    <row r="249" spans="1:5" ht="12.75">
      <c r="A249" s="5"/>
      <c r="B249" s="4"/>
      <c r="C249" s="4"/>
      <c r="D249" s="4"/>
      <c r="E249" s="6"/>
    </row>
    <row r="250" spans="1:5" ht="12.75">
      <c r="A250" s="5"/>
      <c r="B250" s="4"/>
      <c r="C250" s="4"/>
      <c r="D250" s="4"/>
      <c r="E250" s="6"/>
    </row>
    <row r="251" spans="1:5" ht="12.75">
      <c r="A251" s="5"/>
      <c r="B251" s="4"/>
      <c r="C251" s="4"/>
      <c r="D251" s="4"/>
      <c r="E251" s="6"/>
    </row>
    <row r="252" spans="1:5" ht="12.75">
      <c r="A252" s="5"/>
      <c r="B252" s="4"/>
      <c r="C252" s="4"/>
      <c r="D252" s="4"/>
      <c r="E252" s="6"/>
    </row>
    <row r="253" spans="1:5" ht="12.75">
      <c r="A253" s="5"/>
      <c r="B253" s="4"/>
      <c r="C253" s="4"/>
      <c r="D253" s="4"/>
      <c r="E253" s="6"/>
    </row>
    <row r="254" spans="1:5" ht="12.75">
      <c r="A254" s="5"/>
      <c r="B254" s="4"/>
      <c r="C254" s="4"/>
      <c r="D254" s="4"/>
      <c r="E254" s="6"/>
    </row>
    <row r="255" spans="1:5" ht="12.75">
      <c r="A255" s="5"/>
      <c r="B255" s="4"/>
      <c r="C255" s="4"/>
      <c r="D255" s="4"/>
      <c r="E255" s="6"/>
    </row>
    <row r="256" spans="1:5" ht="12.75">
      <c r="A256" s="5"/>
      <c r="B256" s="4"/>
      <c r="C256" s="4"/>
      <c r="D256" s="4"/>
      <c r="E256" s="6"/>
    </row>
    <row r="257" spans="1:5" ht="12.75">
      <c r="A257" s="5"/>
      <c r="B257" s="4"/>
      <c r="C257" s="4"/>
      <c r="D257" s="4"/>
      <c r="E257" s="6"/>
    </row>
    <row r="258" spans="1:5" ht="12.75">
      <c r="A258" s="5"/>
      <c r="B258" s="4"/>
      <c r="C258" s="4"/>
      <c r="D258" s="4"/>
      <c r="E258" s="6"/>
    </row>
    <row r="259" spans="1:5" ht="12.75">
      <c r="A259" s="5"/>
      <c r="B259" s="4"/>
      <c r="C259" s="4"/>
      <c r="D259" s="4"/>
      <c r="E259" s="6"/>
    </row>
    <row r="260" spans="1:5" ht="12.75">
      <c r="A260" s="5"/>
      <c r="B260" s="4"/>
      <c r="C260" s="4"/>
      <c r="D260" s="4"/>
      <c r="E260" s="6"/>
    </row>
    <row r="261" spans="1:5" ht="12.75">
      <c r="A261" s="5"/>
      <c r="B261" s="4"/>
      <c r="C261" s="4"/>
      <c r="D261" s="4"/>
      <c r="E261" s="6"/>
    </row>
    <row r="262" spans="1:5" ht="12.75">
      <c r="A262" s="5"/>
      <c r="B262" s="4"/>
      <c r="C262" s="4"/>
      <c r="D262" s="4"/>
      <c r="E262" s="6"/>
    </row>
    <row r="263" spans="1:5" ht="12.75">
      <c r="A263" s="5"/>
      <c r="B263" s="4"/>
      <c r="C263" s="4"/>
      <c r="D263" s="4"/>
      <c r="E263" s="6"/>
    </row>
    <row r="264" spans="1:5" ht="12.75">
      <c r="A264" s="5"/>
      <c r="B264" s="4"/>
      <c r="C264" s="4"/>
      <c r="D264" s="4"/>
      <c r="E264" s="6"/>
    </row>
    <row r="265" spans="1:5" ht="12.75">
      <c r="A265" s="5"/>
      <c r="B265" s="4"/>
      <c r="C265" s="4"/>
      <c r="D265" s="4"/>
      <c r="E265" s="6"/>
    </row>
    <row r="266" spans="1:5" ht="12.75">
      <c r="A266" s="5"/>
      <c r="B266" s="4"/>
      <c r="C266" s="4"/>
      <c r="D266" s="4"/>
      <c r="E266" s="6"/>
    </row>
    <row r="267" spans="1:5" ht="12.75">
      <c r="A267" s="5"/>
      <c r="B267" s="4"/>
      <c r="C267" s="4"/>
      <c r="D267" s="4"/>
      <c r="E267" s="6"/>
    </row>
    <row r="268" spans="1:5" ht="12.75">
      <c r="A268" s="5"/>
      <c r="B268" s="4"/>
      <c r="C268" s="4"/>
      <c r="D268" s="4"/>
      <c r="E268" s="6"/>
    </row>
    <row r="269" spans="1:5" ht="12.75">
      <c r="A269" s="5"/>
      <c r="B269" s="4"/>
      <c r="C269" s="4"/>
      <c r="D269" s="4"/>
      <c r="E269" s="6"/>
    </row>
    <row r="270" spans="1:5" ht="12.75">
      <c r="A270" s="5"/>
      <c r="B270" s="4"/>
      <c r="C270" s="4"/>
      <c r="D270" s="4"/>
      <c r="E270" s="6"/>
    </row>
    <row r="271" spans="1:5" ht="12.75">
      <c r="A271" s="5"/>
      <c r="B271" s="4"/>
      <c r="C271" s="4"/>
      <c r="D271" s="4"/>
      <c r="E271" s="6"/>
    </row>
    <row r="272" spans="1:5" ht="12.75">
      <c r="A272" s="5"/>
      <c r="B272" s="4"/>
      <c r="C272" s="4"/>
      <c r="D272" s="4"/>
      <c r="E272" s="6"/>
    </row>
    <row r="273" spans="1:5" ht="12.75">
      <c r="A273" s="5"/>
      <c r="B273" s="4"/>
      <c r="C273" s="4"/>
      <c r="D273" s="4"/>
      <c r="E273" s="6"/>
    </row>
    <row r="274" spans="1:5" ht="12.75">
      <c r="A274" s="5"/>
      <c r="B274" s="4"/>
      <c r="C274" s="4"/>
      <c r="D274" s="4"/>
      <c r="E274" s="6"/>
    </row>
    <row r="275" spans="1:5" ht="12.75">
      <c r="A275" s="5"/>
      <c r="B275" s="4"/>
      <c r="C275" s="4"/>
      <c r="D275" s="4"/>
      <c r="E275" s="6"/>
    </row>
    <row r="276" spans="1:5" ht="12.75">
      <c r="A276" s="5"/>
      <c r="B276" s="4"/>
      <c r="C276" s="4"/>
      <c r="D276" s="4"/>
      <c r="E276" s="6"/>
    </row>
    <row r="277" spans="1:5" ht="12.75">
      <c r="A277" s="5"/>
      <c r="B277" s="4"/>
      <c r="C277" s="4"/>
      <c r="D277" s="4"/>
      <c r="E277" s="6"/>
    </row>
    <row r="278" spans="1:5" ht="12.75">
      <c r="A278" s="5"/>
      <c r="B278" s="4"/>
      <c r="C278" s="4"/>
      <c r="D278" s="4"/>
      <c r="E278" s="6"/>
    </row>
    <row r="279" spans="1:5" ht="12.75">
      <c r="A279" s="5"/>
      <c r="B279" s="4"/>
      <c r="C279" s="4"/>
      <c r="D279" s="4"/>
      <c r="E279" s="6"/>
    </row>
    <row r="280" spans="1:5" ht="12.75">
      <c r="A280" s="5"/>
      <c r="B280" s="4"/>
      <c r="C280" s="4"/>
      <c r="D280" s="4"/>
      <c r="E280" s="6"/>
    </row>
    <row r="281" spans="1:5" ht="12.75">
      <c r="A281" s="5"/>
      <c r="B281" s="4"/>
      <c r="C281" s="4"/>
      <c r="D281" s="4"/>
      <c r="E281" s="6"/>
    </row>
    <row r="282" spans="1:5" ht="12.75">
      <c r="A282" s="5"/>
      <c r="B282" s="4"/>
      <c r="C282" s="4"/>
      <c r="D282" s="4"/>
      <c r="E282" s="6"/>
    </row>
    <row r="283" spans="1:5" ht="12.75">
      <c r="A283" s="5"/>
      <c r="B283" s="4"/>
      <c r="C283" s="4"/>
      <c r="D283" s="4"/>
      <c r="E283" s="6"/>
    </row>
    <row r="284" spans="1:5" ht="12.75">
      <c r="A284" s="5"/>
      <c r="B284" s="4"/>
      <c r="C284" s="4"/>
      <c r="D284" s="4"/>
      <c r="E284" s="6"/>
    </row>
    <row r="285" spans="1:5" ht="12.75">
      <c r="A285" s="5"/>
      <c r="B285" s="4"/>
      <c r="C285" s="4"/>
      <c r="D285" s="4"/>
      <c r="E285" s="6"/>
    </row>
    <row r="286" spans="1:5" ht="12.75">
      <c r="A286" s="5"/>
      <c r="B286" s="4"/>
      <c r="C286" s="4"/>
      <c r="D286" s="4"/>
      <c r="E286" s="6"/>
    </row>
    <row r="287" spans="1:5" ht="12.75">
      <c r="A287" s="5"/>
      <c r="B287" s="4"/>
      <c r="C287" s="4"/>
      <c r="D287" s="4"/>
      <c r="E287" s="6"/>
    </row>
    <row r="288" spans="1:5" ht="12.75">
      <c r="A288" s="5"/>
      <c r="B288" s="4"/>
      <c r="C288" s="4"/>
      <c r="D288" s="4"/>
      <c r="E288" s="6"/>
    </row>
    <row r="289" spans="1:5" ht="12.75">
      <c r="A289" s="5"/>
      <c r="B289" s="4"/>
      <c r="C289" s="4"/>
      <c r="D289" s="4"/>
      <c r="E289" s="6"/>
    </row>
    <row r="290" spans="1:5" ht="12.75">
      <c r="A290" s="5"/>
      <c r="B290" s="4"/>
      <c r="C290" s="4"/>
      <c r="D290" s="4"/>
      <c r="E290" s="6"/>
    </row>
    <row r="291" spans="1:5" ht="12.75">
      <c r="A291" s="5"/>
      <c r="B291" s="4"/>
      <c r="C291" s="4"/>
      <c r="D291" s="4"/>
      <c r="E291" s="6"/>
    </row>
    <row r="292" spans="1:5" ht="12.75">
      <c r="A292" s="5"/>
      <c r="B292" s="4"/>
      <c r="C292" s="4"/>
      <c r="D292" s="4"/>
      <c r="E292" s="6"/>
    </row>
    <row r="293" spans="1:5" ht="12.75">
      <c r="A293" s="5"/>
      <c r="B293" s="4"/>
      <c r="C293" s="4"/>
      <c r="D293" s="4"/>
      <c r="E293" s="6"/>
    </row>
    <row r="294" spans="1:5" ht="12.75">
      <c r="A294" s="5"/>
      <c r="B294" s="4"/>
      <c r="C294" s="4"/>
      <c r="D294" s="4"/>
      <c r="E294" s="6"/>
    </row>
    <row r="295" spans="1:5" ht="12.75">
      <c r="A295" s="5"/>
      <c r="B295" s="4"/>
      <c r="C295" s="4"/>
      <c r="D295" s="4"/>
      <c r="E295" s="6"/>
    </row>
    <row r="296" spans="1:5" ht="12.75">
      <c r="A296" s="5"/>
      <c r="B296" s="4"/>
      <c r="C296" s="4"/>
      <c r="D296" s="4"/>
      <c r="E296" s="6"/>
    </row>
    <row r="297" spans="1:5" ht="12.75">
      <c r="A297" s="5"/>
      <c r="B297" s="4"/>
      <c r="C297" s="4"/>
      <c r="D297" s="4"/>
      <c r="E297" s="6"/>
    </row>
    <row r="298" spans="1:5" ht="12.75">
      <c r="A298" s="5"/>
      <c r="B298" s="4"/>
      <c r="C298" s="4"/>
      <c r="D298" s="4"/>
      <c r="E298" s="6"/>
    </row>
    <row r="299" spans="1:5" ht="12.75">
      <c r="A299" s="5"/>
      <c r="B299" s="4"/>
      <c r="C299" s="4"/>
      <c r="D299" s="4"/>
      <c r="E299" s="6"/>
    </row>
    <row r="300" spans="1:5" ht="12.75">
      <c r="A300" s="5"/>
      <c r="B300" s="4"/>
      <c r="C300" s="4"/>
      <c r="D300" s="4"/>
      <c r="E300" s="6"/>
    </row>
    <row r="301" spans="1:5" ht="12.75">
      <c r="A301" s="5"/>
      <c r="B301" s="4"/>
      <c r="C301" s="4"/>
      <c r="D301" s="4"/>
      <c r="E301" s="6"/>
    </row>
    <row r="302" spans="1:5" ht="12.75">
      <c r="A302" s="5"/>
      <c r="B302" s="4"/>
      <c r="C302" s="4"/>
      <c r="D302" s="4"/>
      <c r="E302" s="6"/>
    </row>
    <row r="303" spans="1:5" ht="12.75">
      <c r="A303" s="5"/>
      <c r="B303" s="4"/>
      <c r="C303" s="4"/>
      <c r="D303" s="4"/>
      <c r="E303" s="6"/>
    </row>
    <row r="304" spans="1:5" ht="12.75">
      <c r="A304" s="5"/>
      <c r="B304" s="4"/>
      <c r="C304" s="4"/>
      <c r="D304" s="4"/>
      <c r="E304" s="6"/>
    </row>
    <row r="305" spans="1:5" ht="12.75">
      <c r="A305" s="5"/>
      <c r="B305" s="4"/>
      <c r="C305" s="4"/>
      <c r="D305" s="4"/>
      <c r="E305" s="6"/>
    </row>
    <row r="306" spans="1:5" ht="12.75">
      <c r="A306" s="5"/>
      <c r="B306" s="4"/>
      <c r="C306" s="4"/>
      <c r="D306" s="4"/>
      <c r="E306" s="6"/>
    </row>
    <row r="307" spans="1:5" ht="12.75">
      <c r="A307" s="5"/>
      <c r="B307" s="4"/>
      <c r="C307" s="4"/>
      <c r="D307" s="4"/>
      <c r="E307" s="6"/>
    </row>
    <row r="308" spans="1:5" ht="12.75">
      <c r="A308" s="5"/>
      <c r="B308" s="4"/>
      <c r="C308" s="4"/>
      <c r="D308" s="4"/>
      <c r="E308" s="6"/>
    </row>
    <row r="309" spans="1:5" ht="12.75">
      <c r="A309" s="5"/>
      <c r="B309" s="4"/>
      <c r="C309" s="4"/>
      <c r="D309" s="4"/>
      <c r="E309" s="6"/>
    </row>
    <row r="310" spans="1:5" ht="12.75">
      <c r="A310" s="5"/>
      <c r="B310" s="4"/>
      <c r="C310" s="4"/>
      <c r="D310" s="4"/>
      <c r="E310" s="6"/>
    </row>
    <row r="311" spans="1:5" ht="12.75">
      <c r="A311" s="5"/>
      <c r="B311" s="4"/>
      <c r="C311" s="4"/>
      <c r="D311" s="4"/>
      <c r="E311" s="6"/>
    </row>
    <row r="312" spans="1:5" ht="12.75">
      <c r="A312" s="5"/>
      <c r="B312" s="4"/>
      <c r="C312" s="4"/>
      <c r="D312" s="4"/>
      <c r="E312" s="6"/>
    </row>
    <row r="313" spans="1:5" ht="12.75">
      <c r="A313" s="5"/>
      <c r="B313" s="4"/>
      <c r="C313" s="4"/>
      <c r="D313" s="4"/>
      <c r="E313" s="6"/>
    </row>
    <row r="314" spans="1:5" ht="12.75">
      <c r="A314" s="5"/>
      <c r="B314" s="4"/>
      <c r="C314" s="4"/>
      <c r="D314" s="4"/>
      <c r="E314" s="6"/>
    </row>
    <row r="315" spans="1:5" ht="12.75">
      <c r="A315" s="5"/>
      <c r="B315" s="4"/>
      <c r="C315" s="4"/>
      <c r="D315" s="4"/>
      <c r="E315" s="6"/>
    </row>
    <row r="316" spans="1:5" ht="12.75">
      <c r="A316" s="5"/>
      <c r="B316" s="4"/>
      <c r="C316" s="4"/>
      <c r="D316" s="4"/>
      <c r="E316" s="6"/>
    </row>
    <row r="317" spans="1:5" ht="12.75">
      <c r="A317" s="5"/>
      <c r="B317" s="4"/>
      <c r="C317" s="4"/>
      <c r="D317" s="4"/>
      <c r="E317" s="6"/>
    </row>
    <row r="318" spans="1:5" ht="12.75">
      <c r="A318" s="5"/>
      <c r="B318" s="4"/>
      <c r="C318" s="4"/>
      <c r="D318" s="4"/>
      <c r="E318" s="6"/>
    </row>
    <row r="319" spans="1:5" ht="12.75">
      <c r="A319" s="5"/>
      <c r="B319" s="4"/>
      <c r="C319" s="4"/>
      <c r="D319" s="4"/>
      <c r="E319" s="6"/>
    </row>
    <row r="320" spans="1:5" ht="12.75">
      <c r="A320" s="5"/>
      <c r="B320" s="4"/>
      <c r="C320" s="4"/>
      <c r="D320" s="4"/>
      <c r="E320" s="6"/>
    </row>
    <row r="321" spans="1:5" ht="12.75">
      <c r="A321" s="5"/>
      <c r="B321" s="4"/>
      <c r="C321" s="4"/>
      <c r="D321" s="4"/>
      <c r="E321" s="6"/>
    </row>
    <row r="322" spans="1:5" ht="12.75">
      <c r="A322" s="5"/>
      <c r="B322" s="4"/>
      <c r="C322" s="4"/>
      <c r="D322" s="4"/>
      <c r="E322" s="6"/>
    </row>
    <row r="323" spans="1:5" ht="12.75">
      <c r="A323" s="5"/>
      <c r="B323" s="4"/>
      <c r="C323" s="4"/>
      <c r="D323" s="4"/>
      <c r="E323" s="6"/>
    </row>
    <row r="324" spans="1:5" ht="12.75">
      <c r="A324" s="5"/>
      <c r="B324" s="4"/>
      <c r="C324" s="4"/>
      <c r="D324" s="4"/>
      <c r="E324" s="6"/>
    </row>
    <row r="325" spans="1:5" ht="12.75">
      <c r="A325" s="5"/>
      <c r="B325" s="4"/>
      <c r="C325" s="4"/>
      <c r="D325" s="4"/>
      <c r="E325" s="6"/>
    </row>
    <row r="326" spans="1:5" ht="12.75">
      <c r="A326" s="5"/>
      <c r="B326" s="4"/>
      <c r="C326" s="4"/>
      <c r="D326" s="4"/>
      <c r="E326" s="6"/>
    </row>
    <row r="327" spans="1:5" ht="12.75">
      <c r="A327" s="5"/>
      <c r="B327" s="4"/>
      <c r="C327" s="4"/>
      <c r="D327" s="4"/>
      <c r="E327" s="6"/>
    </row>
    <row r="328" spans="1:5" ht="12.75">
      <c r="A328" s="5"/>
      <c r="B328" s="4"/>
      <c r="C328" s="4"/>
      <c r="D328" s="4"/>
      <c r="E328" s="6"/>
    </row>
    <row r="329" spans="1:5" ht="12.75">
      <c r="A329" s="5"/>
      <c r="B329" s="4"/>
      <c r="C329" s="4"/>
      <c r="D329" s="4"/>
      <c r="E329" s="6"/>
    </row>
    <row r="330" spans="1:5" ht="12.75">
      <c r="A330" s="5"/>
      <c r="B330" s="4"/>
      <c r="C330" s="4"/>
      <c r="D330" s="4"/>
      <c r="E330" s="6"/>
    </row>
    <row r="331" spans="1:5" ht="12.75">
      <c r="A331" s="5"/>
      <c r="B331" s="4"/>
      <c r="C331" s="4"/>
      <c r="D331" s="4"/>
      <c r="E331" s="6"/>
    </row>
    <row r="332" spans="1:5" ht="12.75">
      <c r="A332" s="5"/>
      <c r="B332" s="4"/>
      <c r="C332" s="4"/>
      <c r="D332" s="4"/>
      <c r="E332" s="6"/>
    </row>
    <row r="333" spans="1:5" ht="12.75">
      <c r="A333" s="5"/>
      <c r="B333" s="4"/>
      <c r="C333" s="4"/>
      <c r="D333" s="4"/>
      <c r="E333" s="6"/>
    </row>
    <row r="334" spans="1:5" ht="12.75">
      <c r="A334" s="5"/>
      <c r="B334" s="4"/>
      <c r="C334" s="4"/>
      <c r="D334" s="4"/>
      <c r="E334" s="6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  <row r="470" spans="1:5" ht="12.75">
      <c r="A470" s="7"/>
      <c r="B470" s="7"/>
      <c r="C470" s="7"/>
      <c r="D470" s="7"/>
      <c r="E470" s="7"/>
    </row>
    <row r="471" spans="1:5" ht="12.75">
      <c r="A471" s="7"/>
      <c r="B471" s="7"/>
      <c r="C471" s="7"/>
      <c r="D471" s="7"/>
      <c r="E471" s="7"/>
    </row>
    <row r="472" spans="1:5" ht="12.75">
      <c r="A472" s="7"/>
      <c r="B472" s="7"/>
      <c r="C472" s="7"/>
      <c r="D472" s="7"/>
      <c r="E472" s="7"/>
    </row>
    <row r="473" spans="1:5" ht="12.75">
      <c r="A473" s="7"/>
      <c r="B473" s="7"/>
      <c r="C473" s="7"/>
      <c r="D473" s="7"/>
      <c r="E473" s="7"/>
    </row>
    <row r="474" spans="1:5" ht="12.75">
      <c r="A474" s="7"/>
      <c r="B474" s="7"/>
      <c r="C474" s="7"/>
      <c r="D474" s="7"/>
      <c r="E474" s="7"/>
    </row>
    <row r="475" spans="1:5" ht="12.75">
      <c r="A475" s="7"/>
      <c r="B475" s="7"/>
      <c r="C475" s="7"/>
      <c r="D475" s="7"/>
      <c r="E475" s="7"/>
    </row>
    <row r="476" spans="1:5" ht="12.75">
      <c r="A476" s="7"/>
      <c r="B476" s="7"/>
      <c r="C476" s="7"/>
      <c r="D476" s="7"/>
      <c r="E476" s="7"/>
    </row>
    <row r="477" spans="1:5" ht="12.75">
      <c r="A477" s="7"/>
      <c r="B477" s="7"/>
      <c r="C477" s="7"/>
      <c r="D477" s="7"/>
      <c r="E477" s="7"/>
    </row>
    <row r="478" spans="1:5" ht="12.75">
      <c r="A478" s="7"/>
      <c r="B478" s="7"/>
      <c r="C478" s="7"/>
      <c r="D478" s="7"/>
      <c r="E478" s="7"/>
    </row>
    <row r="479" spans="1:5" ht="12.75">
      <c r="A479" s="7"/>
      <c r="B479" s="7"/>
      <c r="C479" s="7"/>
      <c r="D479" s="7"/>
      <c r="E479" s="7"/>
    </row>
    <row r="480" spans="1:5" ht="12.75">
      <c r="A480" s="7"/>
      <c r="B480" s="7"/>
      <c r="C480" s="7"/>
      <c r="D480" s="7"/>
      <c r="E480" s="7"/>
    </row>
    <row r="481" spans="1:5" ht="12.75">
      <c r="A481" s="7"/>
      <c r="B481" s="7"/>
      <c r="C481" s="7"/>
      <c r="D481" s="7"/>
      <c r="E481" s="7"/>
    </row>
    <row r="482" spans="1:5" ht="12.75">
      <c r="A482" s="7"/>
      <c r="B482" s="7"/>
      <c r="C482" s="7"/>
      <c r="D482" s="7"/>
      <c r="E482" s="7"/>
    </row>
    <row r="483" spans="1:5" ht="12.75">
      <c r="A483" s="7"/>
      <c r="B483" s="7"/>
      <c r="C483" s="7"/>
      <c r="D483" s="7"/>
      <c r="E483" s="7"/>
    </row>
    <row r="484" spans="1:5" ht="12.75">
      <c r="A484" s="7"/>
      <c r="B484" s="7"/>
      <c r="C484" s="7"/>
      <c r="D484" s="7"/>
      <c r="E484" s="7"/>
    </row>
    <row r="485" spans="1:5" ht="12.75">
      <c r="A485" s="7"/>
      <c r="B485" s="7"/>
      <c r="C485" s="7"/>
      <c r="D485" s="7"/>
      <c r="E485" s="7"/>
    </row>
    <row r="486" spans="1:5" ht="12.75">
      <c r="A486" s="7"/>
      <c r="B486" s="7"/>
      <c r="C486" s="7"/>
      <c r="D486" s="7"/>
      <c r="E486" s="7"/>
    </row>
    <row r="487" spans="1:5" ht="12.75">
      <c r="A487" s="7"/>
      <c r="B487" s="7"/>
      <c r="C487" s="7"/>
      <c r="D487" s="7"/>
      <c r="E487" s="7"/>
    </row>
    <row r="488" spans="1:5" ht="12.75">
      <c r="A488" s="7"/>
      <c r="B488" s="7"/>
      <c r="C488" s="7"/>
      <c r="D488" s="7"/>
      <c r="E488" s="7"/>
    </row>
    <row r="489" spans="1:5" ht="12.75">
      <c r="A489" s="7"/>
      <c r="B489" s="7"/>
      <c r="C489" s="7"/>
      <c r="D489" s="7"/>
      <c r="E489" s="7"/>
    </row>
    <row r="490" spans="1:5" ht="12.75">
      <c r="A490" s="7"/>
      <c r="B490" s="7"/>
      <c r="C490" s="7"/>
      <c r="D490" s="7"/>
      <c r="E490" s="7"/>
    </row>
    <row r="491" spans="1:5" ht="12.75">
      <c r="A491" s="7"/>
      <c r="B491" s="7"/>
      <c r="C491" s="7"/>
      <c r="D491" s="7"/>
      <c r="E491" s="7"/>
    </row>
    <row r="492" spans="1:5" ht="12.75">
      <c r="A492" s="7"/>
      <c r="B492" s="7"/>
      <c r="C492" s="7"/>
      <c r="D492" s="7"/>
      <c r="E492" s="7"/>
    </row>
    <row r="493" spans="1:5" ht="12.75">
      <c r="A493" s="7"/>
      <c r="B493" s="7"/>
      <c r="C493" s="7"/>
      <c r="D493" s="7"/>
      <c r="E493" s="7"/>
    </row>
    <row r="494" spans="1:5" ht="12.75">
      <c r="A494" s="7"/>
      <c r="B494" s="7"/>
      <c r="C494" s="7"/>
      <c r="D494" s="7"/>
      <c r="E494" s="7"/>
    </row>
    <row r="495" spans="1:5" ht="12.75">
      <c r="A495" s="7"/>
      <c r="B495" s="7"/>
      <c r="C495" s="7"/>
      <c r="D495" s="7"/>
      <c r="E495" s="7"/>
    </row>
    <row r="496" spans="1:5" ht="12.75">
      <c r="A496" s="7"/>
      <c r="B496" s="7"/>
      <c r="C496" s="7"/>
      <c r="D496" s="7"/>
      <c r="E496" s="7"/>
    </row>
    <row r="497" spans="1:5" ht="12.75">
      <c r="A497" s="7"/>
      <c r="B497" s="7"/>
      <c r="C497" s="7"/>
      <c r="D497" s="7"/>
      <c r="E497" s="7"/>
    </row>
    <row r="498" spans="1:5" ht="12.75">
      <c r="A498" s="7"/>
      <c r="B498" s="7"/>
      <c r="C498" s="7"/>
      <c r="D498" s="7"/>
      <c r="E498" s="7"/>
    </row>
    <row r="499" spans="1:5" ht="12.75">
      <c r="A499" s="7"/>
      <c r="B499" s="7"/>
      <c r="C499" s="7"/>
      <c r="D499" s="7"/>
      <c r="E499" s="7"/>
    </row>
    <row r="500" spans="1:5" ht="12.75">
      <c r="A500" s="7"/>
      <c r="B500" s="7"/>
      <c r="C500" s="7"/>
      <c r="D500" s="7"/>
      <c r="E500" s="7"/>
    </row>
    <row r="501" spans="1:5" ht="12.75">
      <c r="A501" s="7"/>
      <c r="B501" s="7"/>
      <c r="C501" s="7"/>
      <c r="D501" s="7"/>
      <c r="E501" s="7"/>
    </row>
    <row r="502" spans="1:5" ht="12.75">
      <c r="A502" s="7"/>
      <c r="B502" s="7"/>
      <c r="C502" s="7"/>
      <c r="D502" s="7"/>
      <c r="E502" s="7"/>
    </row>
    <row r="503" spans="1:5" ht="12.75">
      <c r="A503" s="7"/>
      <c r="B503" s="7"/>
      <c r="C503" s="7"/>
      <c r="D503" s="7"/>
      <c r="E503" s="7"/>
    </row>
    <row r="504" spans="1:5" ht="12.75">
      <c r="A504" s="7"/>
      <c r="B504" s="7"/>
      <c r="C504" s="7"/>
      <c r="D504" s="7"/>
      <c r="E504" s="7"/>
    </row>
    <row r="505" spans="1:5" ht="12.75">
      <c r="A505" s="7"/>
      <c r="B505" s="7"/>
      <c r="C505" s="7"/>
      <c r="D505" s="7"/>
      <c r="E505" s="7"/>
    </row>
    <row r="506" spans="1:5" ht="12.75">
      <c r="A506" s="7"/>
      <c r="B506" s="7"/>
      <c r="C506" s="7"/>
      <c r="D506" s="7"/>
      <c r="E506" s="7"/>
    </row>
    <row r="507" spans="1:5" ht="12.75">
      <c r="A507" s="7"/>
      <c r="B507" s="7"/>
      <c r="C507" s="7"/>
      <c r="D507" s="7"/>
      <c r="E507" s="7"/>
    </row>
    <row r="508" spans="1:5" ht="12.75">
      <c r="A508" s="7"/>
      <c r="B508" s="7"/>
      <c r="C508" s="7"/>
      <c r="D508" s="7"/>
      <c r="E508" s="7"/>
    </row>
    <row r="509" spans="1:5" ht="12.75">
      <c r="A509" s="7"/>
      <c r="B509" s="7"/>
      <c r="C509" s="7"/>
      <c r="D509" s="7"/>
      <c r="E509" s="7"/>
    </row>
    <row r="510" spans="1:5" ht="12.75">
      <c r="A510" s="7"/>
      <c r="B510" s="7"/>
      <c r="C510" s="7"/>
      <c r="D510" s="7"/>
      <c r="E510" s="7"/>
    </row>
    <row r="511" spans="1:5" ht="12.75">
      <c r="A511" s="7"/>
      <c r="B511" s="7"/>
      <c r="C511" s="7"/>
      <c r="D511" s="7"/>
      <c r="E511" s="7"/>
    </row>
    <row r="512" spans="1:5" ht="12.75">
      <c r="A512" s="7"/>
      <c r="B512" s="7"/>
      <c r="C512" s="7"/>
      <c r="D512" s="7"/>
      <c r="E512" s="7"/>
    </row>
    <row r="513" spans="1:5" ht="12.75">
      <c r="A513" s="7"/>
      <c r="B513" s="7"/>
      <c r="C513" s="7"/>
      <c r="D513" s="7"/>
      <c r="E513" s="7"/>
    </row>
    <row r="514" spans="1:5" ht="12.75">
      <c r="A514" s="7"/>
      <c r="B514" s="7"/>
      <c r="C514" s="7"/>
      <c r="D514" s="7"/>
      <c r="E514" s="7"/>
    </row>
    <row r="515" spans="1:5" ht="12.75">
      <c r="A515" s="7"/>
      <c r="B515" s="7"/>
      <c r="C515" s="7"/>
      <c r="D515" s="7"/>
      <c r="E515" s="7"/>
    </row>
    <row r="516" spans="1:5" ht="12.75">
      <c r="A516" s="7"/>
      <c r="B516" s="7"/>
      <c r="C516" s="7"/>
      <c r="D516" s="7"/>
      <c r="E516" s="7"/>
    </row>
    <row r="517" spans="1:5" ht="12.75">
      <c r="A517" s="7"/>
      <c r="B517" s="7"/>
      <c r="C517" s="7"/>
      <c r="D517" s="7"/>
      <c r="E517" s="7"/>
    </row>
    <row r="518" spans="1:5" ht="12.75">
      <c r="A518" s="7"/>
      <c r="B518" s="7"/>
      <c r="C518" s="7"/>
      <c r="D518" s="7"/>
      <c r="E518" s="7"/>
    </row>
    <row r="519" spans="1:5" ht="12.75">
      <c r="A519" s="7"/>
      <c r="B519" s="7"/>
      <c r="C519" s="7"/>
      <c r="D519" s="7"/>
      <c r="E519" s="7"/>
    </row>
    <row r="520" spans="1:5" ht="12.75">
      <c r="A520" s="7"/>
      <c r="B520" s="7"/>
      <c r="C520" s="7"/>
      <c r="D520" s="7"/>
      <c r="E520" s="7"/>
    </row>
    <row r="521" spans="1:5" ht="12.75">
      <c r="A521" s="7"/>
      <c r="B521" s="7"/>
      <c r="C521" s="7"/>
      <c r="D521" s="7"/>
      <c r="E521" s="7"/>
    </row>
    <row r="522" spans="1:5" ht="12.75">
      <c r="A522" s="7"/>
      <c r="B522" s="7"/>
      <c r="C522" s="7"/>
      <c r="D522" s="7"/>
      <c r="E522" s="7"/>
    </row>
    <row r="523" spans="1:5" ht="12.75">
      <c r="A523" s="7"/>
      <c r="B523" s="7"/>
      <c r="C523" s="7"/>
      <c r="D523" s="7"/>
      <c r="E523" s="7"/>
    </row>
    <row r="524" spans="1:5" ht="12.75">
      <c r="A524" s="7"/>
      <c r="B524" s="7"/>
      <c r="C524" s="7"/>
      <c r="D524" s="7"/>
      <c r="E524" s="7"/>
    </row>
    <row r="525" spans="1:5" ht="12.75">
      <c r="A525" s="7"/>
      <c r="B525" s="7"/>
      <c r="C525" s="7"/>
      <c r="D525" s="7"/>
      <c r="E525" s="7"/>
    </row>
    <row r="526" spans="1:5" ht="12.75">
      <c r="A526" s="7"/>
      <c r="B526" s="7"/>
      <c r="C526" s="7"/>
      <c r="D526" s="7"/>
      <c r="E526" s="7"/>
    </row>
    <row r="527" spans="1:5" ht="12.75">
      <c r="A527" s="7"/>
      <c r="B527" s="7"/>
      <c r="C527" s="7"/>
      <c r="D527" s="7"/>
      <c r="E527" s="7"/>
    </row>
    <row r="528" spans="1:5" ht="12.75">
      <c r="A528" s="7"/>
      <c r="B528" s="7"/>
      <c r="C528" s="7"/>
      <c r="D528" s="7"/>
      <c r="E528" s="7"/>
    </row>
    <row r="529" spans="1:5" ht="12.75">
      <c r="A529" s="7"/>
      <c r="B529" s="7"/>
      <c r="C529" s="7"/>
      <c r="D529" s="7"/>
      <c r="E529" s="7"/>
    </row>
    <row r="530" spans="1:5" ht="12.75">
      <c r="A530" s="7"/>
      <c r="B530" s="7"/>
      <c r="C530" s="7"/>
      <c r="D530" s="7"/>
      <c r="E530" s="7"/>
    </row>
    <row r="531" spans="1:5" ht="12.75">
      <c r="A531" s="7"/>
      <c r="B531" s="7"/>
      <c r="C531" s="7"/>
      <c r="D531" s="7"/>
      <c r="E531" s="7"/>
    </row>
    <row r="532" spans="1:5" ht="12.75">
      <c r="A532" s="7"/>
      <c r="B532" s="7"/>
      <c r="C532" s="7"/>
      <c r="D532" s="7"/>
      <c r="E532" s="7"/>
    </row>
    <row r="533" spans="1:5" ht="12.75">
      <c r="A533" s="7"/>
      <c r="B533" s="7"/>
      <c r="C533" s="7"/>
      <c r="D533" s="7"/>
      <c r="E533" s="7"/>
    </row>
    <row r="534" spans="1:5" ht="12.75">
      <c r="A534" s="7"/>
      <c r="B534" s="7"/>
      <c r="C534" s="7"/>
      <c r="D534" s="7"/>
      <c r="E534" s="7"/>
    </row>
    <row r="535" spans="1:5" ht="12.75">
      <c r="A535" s="7"/>
      <c r="B535" s="7"/>
      <c r="C535" s="7"/>
      <c r="D535" s="7"/>
      <c r="E535" s="7"/>
    </row>
    <row r="536" spans="1:5" ht="12.75">
      <c r="A536" s="7"/>
      <c r="B536" s="7"/>
      <c r="C536" s="7"/>
      <c r="D536" s="7"/>
      <c r="E536" s="7"/>
    </row>
    <row r="537" spans="1:5" ht="12.75">
      <c r="A537" s="7"/>
      <c r="B537" s="7"/>
      <c r="C537" s="7"/>
      <c r="D537" s="7"/>
      <c r="E537" s="7"/>
    </row>
    <row r="538" spans="1:5" ht="12.75">
      <c r="A538" s="7"/>
      <c r="B538" s="7"/>
      <c r="C538" s="7"/>
      <c r="D538" s="7"/>
      <c r="E538" s="7"/>
    </row>
    <row r="539" spans="1:5" ht="12.75">
      <c r="A539" s="7"/>
      <c r="B539" s="7"/>
      <c r="C539" s="7"/>
      <c r="D539" s="7"/>
      <c r="E539" s="7"/>
    </row>
    <row r="540" spans="1:5" ht="12.75">
      <c r="A540" s="7"/>
      <c r="B540" s="7"/>
      <c r="C540" s="7"/>
      <c r="D540" s="7"/>
      <c r="E540" s="7"/>
    </row>
    <row r="541" spans="1:5" ht="12.75">
      <c r="A541" s="7"/>
      <c r="B541" s="7"/>
      <c r="C541" s="7"/>
      <c r="D541" s="7"/>
      <c r="E541" s="7"/>
    </row>
    <row r="542" spans="1:5" ht="12.75">
      <c r="A542" s="7"/>
      <c r="B542" s="7"/>
      <c r="C542" s="7"/>
      <c r="D542" s="7"/>
      <c r="E542" s="7"/>
    </row>
    <row r="543" spans="1:5" ht="12.75">
      <c r="A543" s="7"/>
      <c r="B543" s="7"/>
      <c r="C543" s="7"/>
      <c r="D543" s="7"/>
      <c r="E543" s="7"/>
    </row>
    <row r="544" spans="1:5" ht="12.75">
      <c r="A544" s="7"/>
      <c r="B544" s="7"/>
      <c r="C544" s="7"/>
      <c r="D544" s="7"/>
      <c r="E544" s="7"/>
    </row>
    <row r="545" spans="1:5" ht="12.75">
      <c r="A545" s="7"/>
      <c r="B545" s="7"/>
      <c r="C545" s="7"/>
      <c r="D545" s="7"/>
      <c r="E545" s="7"/>
    </row>
    <row r="546" spans="1:5" ht="12.75">
      <c r="A546" s="7"/>
      <c r="B546" s="7"/>
      <c r="C546" s="7"/>
      <c r="D546" s="7"/>
      <c r="E546" s="7"/>
    </row>
    <row r="547" spans="1:5" ht="12.75">
      <c r="A547" s="7"/>
      <c r="B547" s="7"/>
      <c r="C547" s="7"/>
      <c r="D547" s="7"/>
      <c r="E547" s="7"/>
    </row>
    <row r="548" spans="1:5" ht="12.75">
      <c r="A548" s="7"/>
      <c r="B548" s="7"/>
      <c r="C548" s="7"/>
      <c r="D548" s="7"/>
      <c r="E548" s="7"/>
    </row>
    <row r="549" spans="1:5" ht="12.75">
      <c r="A549" s="7"/>
      <c r="B549" s="7"/>
      <c r="C549" s="7"/>
      <c r="D549" s="7"/>
      <c r="E549" s="7"/>
    </row>
    <row r="550" spans="1:5" ht="12.75">
      <c r="A550" s="7"/>
      <c r="B550" s="7"/>
      <c r="C550" s="7"/>
      <c r="D550" s="7"/>
      <c r="E550" s="7"/>
    </row>
    <row r="551" spans="1:5" ht="12.75">
      <c r="A551" s="7"/>
      <c r="B551" s="7"/>
      <c r="C551" s="7"/>
      <c r="D551" s="7"/>
      <c r="E551" s="7"/>
    </row>
    <row r="552" spans="1:5" ht="12.75">
      <c r="A552" s="7"/>
      <c r="B552" s="7"/>
      <c r="C552" s="7"/>
      <c r="D552" s="7"/>
      <c r="E552" s="7"/>
    </row>
    <row r="553" spans="1:5" ht="12.75">
      <c r="A553" s="7"/>
      <c r="B553" s="7"/>
      <c r="C553" s="7"/>
      <c r="D553" s="7"/>
      <c r="E553" s="7"/>
    </row>
    <row r="554" spans="1:5" ht="12.75">
      <c r="A554" s="7"/>
      <c r="B554" s="7"/>
      <c r="C554" s="7"/>
      <c r="D554" s="7"/>
      <c r="E554" s="7"/>
    </row>
    <row r="555" spans="1:5" ht="12.75">
      <c r="A555" s="7"/>
      <c r="B555" s="7"/>
      <c r="C555" s="7"/>
      <c r="D555" s="7"/>
      <c r="E555" s="7"/>
    </row>
    <row r="556" spans="1:5" ht="12.75">
      <c r="A556" s="7"/>
      <c r="B556" s="7"/>
      <c r="C556" s="7"/>
      <c r="D556" s="7"/>
      <c r="E556" s="7"/>
    </row>
    <row r="557" spans="1:5" ht="12.75">
      <c r="A557" s="7"/>
      <c r="B557" s="7"/>
      <c r="C557" s="7"/>
      <c r="D557" s="7"/>
      <c r="E557" s="7"/>
    </row>
    <row r="558" spans="1:5" ht="12.75">
      <c r="A558" s="7"/>
      <c r="B558" s="7"/>
      <c r="C558" s="7"/>
      <c r="D558" s="7"/>
      <c r="E558" s="7"/>
    </row>
    <row r="559" spans="1:5" ht="12.75">
      <c r="A559" s="7"/>
      <c r="B559" s="7"/>
      <c r="C559" s="7"/>
      <c r="D559" s="7"/>
      <c r="E559" s="7"/>
    </row>
    <row r="560" spans="1:5" ht="12.75">
      <c r="A560" s="7"/>
      <c r="B560" s="7"/>
      <c r="C560" s="7"/>
      <c r="D560" s="7"/>
      <c r="E560" s="7"/>
    </row>
    <row r="561" spans="1:5" ht="12.75">
      <c r="A561" s="7"/>
      <c r="B561" s="7"/>
      <c r="C561" s="7"/>
      <c r="D561" s="7"/>
      <c r="E561" s="7"/>
    </row>
    <row r="562" spans="1:5" ht="12.75">
      <c r="A562" s="7"/>
      <c r="B562" s="7"/>
      <c r="C562" s="7"/>
      <c r="D562" s="7"/>
      <c r="E562" s="7"/>
    </row>
    <row r="563" spans="1:5" ht="12.75">
      <c r="A563" s="7"/>
      <c r="B563" s="7"/>
      <c r="C563" s="7"/>
      <c r="D563" s="7"/>
      <c r="E563" s="7"/>
    </row>
    <row r="564" spans="1:5" ht="12.75">
      <c r="A564" s="7"/>
      <c r="B564" s="7"/>
      <c r="C564" s="7"/>
      <c r="D564" s="7"/>
      <c r="E564" s="7"/>
    </row>
    <row r="565" spans="1:5" ht="12.75">
      <c r="A565" s="7"/>
      <c r="B565" s="7"/>
      <c r="C565" s="7"/>
      <c r="D565" s="7"/>
      <c r="E565" s="7"/>
    </row>
    <row r="566" spans="1:5" ht="12.75">
      <c r="A566" s="7"/>
      <c r="B566" s="7"/>
      <c r="C566" s="7"/>
      <c r="D566" s="7"/>
      <c r="E566" s="7"/>
    </row>
    <row r="567" spans="1:5" ht="12.75">
      <c r="A567" s="7"/>
      <c r="B567" s="7"/>
      <c r="C567" s="7"/>
      <c r="D567" s="7"/>
      <c r="E567" s="7"/>
    </row>
    <row r="568" spans="1:5" ht="12.75">
      <c r="A568" s="7"/>
      <c r="B568" s="7"/>
      <c r="C568" s="7"/>
      <c r="D568" s="7"/>
      <c r="E568" s="7"/>
    </row>
    <row r="569" spans="1:5" ht="12.75">
      <c r="A569" s="7"/>
      <c r="B569" s="7"/>
      <c r="C569" s="7"/>
      <c r="D569" s="7"/>
      <c r="E569" s="7"/>
    </row>
    <row r="570" spans="1:5" ht="12.75">
      <c r="A570" s="7"/>
      <c r="B570" s="7"/>
      <c r="C570" s="7"/>
      <c r="D570" s="7"/>
      <c r="E570" s="7"/>
    </row>
    <row r="571" spans="1:5" ht="12.75">
      <c r="A571" s="7"/>
      <c r="B571" s="7"/>
      <c r="C571" s="7"/>
      <c r="D571" s="7"/>
      <c r="E571" s="7"/>
    </row>
    <row r="572" spans="1:5" ht="12.75">
      <c r="A572" s="7"/>
      <c r="B572" s="7"/>
      <c r="C572" s="7"/>
      <c r="D572" s="7"/>
      <c r="E572" s="7"/>
    </row>
    <row r="573" spans="1:5" ht="12.75">
      <c r="A573" s="7"/>
      <c r="B573" s="7"/>
      <c r="C573" s="7"/>
      <c r="D573" s="7"/>
      <c r="E573" s="7"/>
    </row>
    <row r="574" spans="1:5" ht="12.75">
      <c r="A574" s="7"/>
      <c r="B574" s="7"/>
      <c r="C574" s="7"/>
      <c r="D574" s="7"/>
      <c r="E574" s="7"/>
    </row>
    <row r="575" spans="1:5" ht="12.75">
      <c r="A575" s="7"/>
      <c r="B575" s="7"/>
      <c r="C575" s="7"/>
      <c r="D575" s="7"/>
      <c r="E575" s="7"/>
    </row>
    <row r="576" spans="1:5" ht="12.75">
      <c r="A576" s="7"/>
      <c r="B576" s="7"/>
      <c r="C576" s="7"/>
      <c r="D576" s="7"/>
      <c r="E576" s="7"/>
    </row>
    <row r="577" spans="1:5" ht="12.75">
      <c r="A577" s="7"/>
      <c r="B577" s="7"/>
      <c r="C577" s="7"/>
      <c r="D577" s="7"/>
      <c r="E577" s="7"/>
    </row>
    <row r="578" spans="1:5" ht="12.75">
      <c r="A578" s="7"/>
      <c r="B578" s="7"/>
      <c r="C578" s="7"/>
      <c r="D578" s="7"/>
      <c r="E578" s="7"/>
    </row>
    <row r="579" spans="1:5" ht="12.75">
      <c r="A579" s="7"/>
      <c r="B579" s="7"/>
      <c r="C579" s="7"/>
      <c r="D579" s="7"/>
      <c r="E579" s="7"/>
    </row>
    <row r="580" spans="1:5" ht="12.75">
      <c r="A580" s="7"/>
      <c r="B580" s="7"/>
      <c r="C580" s="7"/>
      <c r="D580" s="7"/>
      <c r="E580" s="7"/>
    </row>
    <row r="581" spans="1:5" ht="12.75">
      <c r="A581" s="7"/>
      <c r="B581" s="7"/>
      <c r="C581" s="7"/>
      <c r="D581" s="7"/>
      <c r="E581" s="7"/>
    </row>
    <row r="582" spans="1:5" ht="12.75">
      <c r="A582" s="7"/>
      <c r="B582" s="7"/>
      <c r="C582" s="7"/>
      <c r="D582" s="7"/>
      <c r="E582" s="7"/>
    </row>
    <row r="583" spans="1:5" ht="12.75">
      <c r="A583" s="7"/>
      <c r="B583" s="7"/>
      <c r="C583" s="7"/>
      <c r="D583" s="7"/>
      <c r="E583" s="7"/>
    </row>
    <row r="584" spans="1:5" ht="12.75">
      <c r="A584" s="7"/>
      <c r="B584" s="7"/>
      <c r="C584" s="7"/>
      <c r="D584" s="7"/>
      <c r="E584" s="7"/>
    </row>
    <row r="585" spans="1:5" ht="12.75">
      <c r="A585" s="7"/>
      <c r="B585" s="7"/>
      <c r="C585" s="7"/>
      <c r="D585" s="7"/>
      <c r="E585" s="7"/>
    </row>
    <row r="586" spans="1:5" ht="12.75">
      <c r="A586" s="7"/>
      <c r="B586" s="7"/>
      <c r="C586" s="7"/>
      <c r="D586" s="7"/>
      <c r="E586" s="7"/>
    </row>
    <row r="587" spans="1:5" ht="12.75">
      <c r="A587" s="7"/>
      <c r="B587" s="7"/>
      <c r="C587" s="7"/>
      <c r="D587" s="7"/>
      <c r="E587" s="7"/>
    </row>
    <row r="588" spans="1:5" ht="12.75">
      <c r="A588" s="7"/>
      <c r="B588" s="7"/>
      <c r="C588" s="7"/>
      <c r="D588" s="7"/>
      <c r="E588" s="7"/>
    </row>
    <row r="589" spans="1:5" ht="12.75">
      <c r="A589" s="7"/>
      <c r="B589" s="7"/>
      <c r="C589" s="7"/>
      <c r="D589" s="7"/>
      <c r="E589" s="7"/>
    </row>
    <row r="590" spans="1:5" ht="12.75">
      <c r="A590" s="7"/>
      <c r="B590" s="7"/>
      <c r="C590" s="7"/>
      <c r="D590" s="7"/>
      <c r="E590" s="7"/>
    </row>
    <row r="591" spans="1:5" ht="12.75">
      <c r="A591" s="7"/>
      <c r="B591" s="7"/>
      <c r="C591" s="7"/>
      <c r="D591" s="7"/>
      <c r="E591" s="7"/>
    </row>
    <row r="592" spans="1:5" ht="12.75">
      <c r="A592" s="7"/>
      <c r="B592" s="7"/>
      <c r="C592" s="7"/>
      <c r="D592" s="7"/>
      <c r="E592" s="7"/>
    </row>
    <row r="593" spans="1:5" ht="12.75">
      <c r="A593" s="7"/>
      <c r="B593" s="7"/>
      <c r="C593" s="7"/>
      <c r="D593" s="7"/>
      <c r="E593" s="7"/>
    </row>
    <row r="594" spans="1:5" ht="12.75">
      <c r="A594" s="7"/>
      <c r="B594" s="7"/>
      <c r="C594" s="7"/>
      <c r="D594" s="7"/>
      <c r="E594" s="7"/>
    </row>
    <row r="595" spans="1:5" ht="12.75">
      <c r="A595" s="7"/>
      <c r="B595" s="7"/>
      <c r="C595" s="7"/>
      <c r="D595" s="7"/>
      <c r="E595" s="7"/>
    </row>
    <row r="596" spans="1:5" ht="12.75">
      <c r="A596" s="7"/>
      <c r="B596" s="7"/>
      <c r="C596" s="7"/>
      <c r="D596" s="7"/>
      <c r="E596" s="7"/>
    </row>
    <row r="597" spans="1:5" ht="12.75">
      <c r="A597" s="7"/>
      <c r="B597" s="7"/>
      <c r="C597" s="7"/>
      <c r="D597" s="7"/>
      <c r="E597" s="7"/>
    </row>
    <row r="598" spans="1:5" ht="12.75">
      <c r="A598" s="7"/>
      <c r="B598" s="7"/>
      <c r="C598" s="7"/>
      <c r="D598" s="7"/>
      <c r="E598" s="7"/>
    </row>
    <row r="599" spans="1:5" ht="12.75">
      <c r="A599" s="7"/>
      <c r="B599" s="7"/>
      <c r="C599" s="7"/>
      <c r="D599" s="7"/>
      <c r="E599" s="7"/>
    </row>
    <row r="600" spans="1:5" ht="12.75">
      <c r="A600" s="7"/>
      <c r="B600" s="7"/>
      <c r="C600" s="7"/>
      <c r="D600" s="7"/>
      <c r="E600" s="7"/>
    </row>
    <row r="601" spans="1:5" ht="12.75">
      <c r="A601" s="7"/>
      <c r="B601" s="7"/>
      <c r="C601" s="7"/>
      <c r="D601" s="7"/>
      <c r="E601" s="7"/>
    </row>
    <row r="602" spans="1:5" ht="12.75">
      <c r="A602" s="7"/>
      <c r="B602" s="7"/>
      <c r="C602" s="7"/>
      <c r="D602" s="7"/>
      <c r="E602" s="7"/>
    </row>
    <row r="603" spans="1:5" ht="12.75">
      <c r="A603" s="7"/>
      <c r="B603" s="7"/>
      <c r="C603" s="7"/>
      <c r="D603" s="7"/>
      <c r="E603" s="7"/>
    </row>
    <row r="604" spans="1:5" ht="12.75">
      <c r="A604" s="7"/>
      <c r="B604" s="7"/>
      <c r="C604" s="7"/>
      <c r="D604" s="7"/>
      <c r="E604" s="7"/>
    </row>
    <row r="605" spans="1:5" ht="12.75">
      <c r="A605" s="7"/>
      <c r="B605" s="7"/>
      <c r="C605" s="7"/>
      <c r="D605" s="7"/>
      <c r="E605" s="7"/>
    </row>
    <row r="606" spans="1:5" ht="12.75">
      <c r="A606" s="7"/>
      <c r="B606" s="7"/>
      <c r="C606" s="7"/>
      <c r="D606" s="7"/>
      <c r="E606" s="7"/>
    </row>
    <row r="607" spans="1:5" ht="12.75">
      <c r="A607" s="7"/>
      <c r="B607" s="7"/>
      <c r="C607" s="7"/>
      <c r="D607" s="7"/>
      <c r="E607" s="7"/>
    </row>
    <row r="608" spans="1:5" ht="12.75">
      <c r="A608" s="7"/>
      <c r="B608" s="7"/>
      <c r="C608" s="7"/>
      <c r="D608" s="7"/>
      <c r="E608" s="7"/>
    </row>
    <row r="609" spans="1:5" ht="12.75">
      <c r="A609" s="7"/>
      <c r="B609" s="7"/>
      <c r="C609" s="7"/>
      <c r="D609" s="7"/>
      <c r="E609" s="7"/>
    </row>
    <row r="610" spans="1:5" ht="12.75">
      <c r="A610" s="7"/>
      <c r="B610" s="7"/>
      <c r="C610" s="7"/>
      <c r="D610" s="7"/>
      <c r="E610" s="7"/>
    </row>
    <row r="611" spans="1:5" ht="12.75">
      <c r="A611" s="7"/>
      <c r="B611" s="7"/>
      <c r="C611" s="7"/>
      <c r="D611" s="7"/>
      <c r="E611" s="7"/>
    </row>
    <row r="612" spans="1:5" ht="12.75">
      <c r="A612" s="7"/>
      <c r="B612" s="7"/>
      <c r="C612" s="7"/>
      <c r="D612" s="7"/>
      <c r="E612" s="7"/>
    </row>
    <row r="613" spans="1:5" ht="12.75">
      <c r="A613" s="7"/>
      <c r="B613" s="7"/>
      <c r="C613" s="7"/>
      <c r="D613" s="7"/>
      <c r="E613" s="7"/>
    </row>
    <row r="614" spans="1:5" ht="12.75">
      <c r="A614" s="7"/>
      <c r="B614" s="7"/>
      <c r="C614" s="7"/>
      <c r="D614" s="7"/>
      <c r="E614" s="7"/>
    </row>
    <row r="615" spans="1:5" ht="12.75">
      <c r="A615" s="7"/>
      <c r="B615" s="7"/>
      <c r="C615" s="7"/>
      <c r="D615" s="7"/>
      <c r="E615" s="7"/>
    </row>
    <row r="616" spans="1:5" ht="12.75">
      <c r="A616" s="7"/>
      <c r="B616" s="7"/>
      <c r="C616" s="7"/>
      <c r="D616" s="7"/>
      <c r="E616" s="7"/>
    </row>
    <row r="617" spans="1:5" ht="12.75">
      <c r="A617" s="7"/>
      <c r="B617" s="7"/>
      <c r="C617" s="7"/>
      <c r="D617" s="7"/>
      <c r="E617" s="7"/>
    </row>
    <row r="618" spans="1:5" ht="12.75">
      <c r="A618" s="7"/>
      <c r="B618" s="7"/>
      <c r="C618" s="7"/>
      <c r="D618" s="7"/>
      <c r="E618" s="7"/>
    </row>
    <row r="619" spans="1:5" ht="12.75">
      <c r="A619" s="7"/>
      <c r="B619" s="7"/>
      <c r="C619" s="7"/>
      <c r="D619" s="7"/>
      <c r="E619" s="7"/>
    </row>
  </sheetData>
  <sheetProtection/>
  <mergeCells count="36">
    <mergeCell ref="A1:E1"/>
    <mergeCell ref="A3:A4"/>
    <mergeCell ref="B3:E3"/>
    <mergeCell ref="F4:O4"/>
    <mergeCell ref="F5:O5"/>
    <mergeCell ref="F6:O6"/>
    <mergeCell ref="F7:O7"/>
    <mergeCell ref="F8:O8"/>
    <mergeCell ref="F9:O9"/>
    <mergeCell ref="F10:O10"/>
    <mergeCell ref="F11:O11"/>
    <mergeCell ref="F12:O12"/>
    <mergeCell ref="F13:O13"/>
    <mergeCell ref="F14:O14"/>
    <mergeCell ref="F15:O15"/>
    <mergeCell ref="F16:O16"/>
    <mergeCell ref="F17:O17"/>
    <mergeCell ref="F18:O18"/>
    <mergeCell ref="F19:O19"/>
    <mergeCell ref="F20:O20"/>
    <mergeCell ref="F21:O21"/>
    <mergeCell ref="F22:O22"/>
    <mergeCell ref="F23:O23"/>
    <mergeCell ref="F24:O24"/>
    <mergeCell ref="F25:O25"/>
    <mergeCell ref="F26:O26"/>
    <mergeCell ref="F27:O27"/>
    <mergeCell ref="F28:O28"/>
    <mergeCell ref="F29:O29"/>
    <mergeCell ref="F30:O30"/>
    <mergeCell ref="F31:O31"/>
    <mergeCell ref="F32:O32"/>
    <mergeCell ref="F33:O33"/>
    <mergeCell ref="F34:O34"/>
    <mergeCell ref="F35:O35"/>
    <mergeCell ref="A36:D3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9"/>
  <sheetViews>
    <sheetView zoomScalePageLayoutView="0" workbookViewId="0" topLeftCell="A1">
      <selection activeCell="A1" sqref="A1:N73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49.7109375" style="0" customWidth="1"/>
    <col min="4" max="4" width="14.140625" style="0" customWidth="1"/>
    <col min="5" max="5" width="11.00390625" style="0" customWidth="1"/>
    <col min="6" max="6" width="12.421875" style="0" customWidth="1"/>
    <col min="14" max="14" width="11.421875" style="0" bestFit="1" customWidth="1"/>
  </cols>
  <sheetData>
    <row r="1" spans="1:6" ht="25.5" customHeight="1" thickBot="1">
      <c r="A1" s="147"/>
      <c r="B1" s="147"/>
      <c r="C1" s="147"/>
      <c r="D1" s="147"/>
      <c r="E1" s="147"/>
      <c r="F1" s="33"/>
    </row>
    <row r="2" ht="6.75" customHeight="1" hidden="1" thickBot="1"/>
    <row r="3" spans="1:6" ht="17.25" customHeight="1">
      <c r="A3" s="148"/>
      <c r="B3" s="156"/>
      <c r="C3" s="157"/>
      <c r="D3" s="157"/>
      <c r="E3" s="157"/>
      <c r="F3" s="158"/>
    </row>
    <row r="4" spans="1:15" ht="54" customHeight="1" thickBot="1">
      <c r="A4" s="155"/>
      <c r="B4" s="3"/>
      <c r="C4" s="3"/>
      <c r="D4" s="3"/>
      <c r="E4" s="22"/>
      <c r="F4" s="23"/>
      <c r="G4" s="28"/>
      <c r="H4" s="28"/>
      <c r="I4" s="28"/>
      <c r="J4" s="28"/>
      <c r="K4" s="28"/>
      <c r="L4" s="28"/>
      <c r="M4" s="28"/>
      <c r="N4" s="28"/>
      <c r="O4" s="28" t="s">
        <v>97</v>
      </c>
    </row>
    <row r="5" spans="1:17" ht="19.5" customHeight="1">
      <c r="A5" s="54"/>
      <c r="B5" s="40"/>
      <c r="C5" s="41"/>
      <c r="D5" s="40"/>
      <c r="E5" s="42"/>
      <c r="F5" s="47"/>
      <c r="G5" s="34"/>
      <c r="H5" s="31"/>
      <c r="I5" s="32"/>
      <c r="J5" s="31"/>
      <c r="K5" s="31"/>
      <c r="L5" s="31"/>
      <c r="M5" s="31"/>
      <c r="N5" s="29"/>
      <c r="O5" s="16">
        <f>ROUND(N5,0)</f>
        <v>0</v>
      </c>
      <c r="P5" s="16"/>
      <c r="Q5" s="16"/>
    </row>
    <row r="6" spans="1:15" ht="15.75" customHeight="1">
      <c r="A6" s="54"/>
      <c r="B6" s="15"/>
      <c r="C6" s="12"/>
      <c r="D6" s="15"/>
      <c r="E6" s="21"/>
      <c r="F6" s="38"/>
      <c r="G6" s="34"/>
      <c r="H6" s="31"/>
      <c r="I6" s="32"/>
      <c r="J6" s="31"/>
      <c r="K6" s="31"/>
      <c r="L6" s="31"/>
      <c r="M6" s="31"/>
      <c r="N6" s="29"/>
      <c r="O6" s="16">
        <f aca="true" t="shared" si="0" ref="O6:O43">ROUND(N6,0)</f>
        <v>0</v>
      </c>
    </row>
    <row r="7" spans="1:15" ht="16.5" customHeight="1">
      <c r="A7" s="54"/>
      <c r="B7" s="15"/>
      <c r="C7" s="12"/>
      <c r="D7" s="15"/>
      <c r="E7" s="19"/>
      <c r="F7" s="9"/>
      <c r="G7" s="34"/>
      <c r="H7" s="31"/>
      <c r="I7" s="32"/>
      <c r="J7" s="31"/>
      <c r="K7" s="30"/>
      <c r="L7" s="30"/>
      <c r="M7" s="31"/>
      <c r="N7" s="29"/>
      <c r="O7" s="16">
        <f t="shared" si="0"/>
        <v>0</v>
      </c>
    </row>
    <row r="8" spans="1:15" ht="14.25" customHeight="1">
      <c r="A8" s="54"/>
      <c r="B8" s="15"/>
      <c r="C8" s="12"/>
      <c r="D8" s="15"/>
      <c r="E8" s="21"/>
      <c r="F8" s="38"/>
      <c r="G8" s="34"/>
      <c r="H8" s="31"/>
      <c r="I8" s="32"/>
      <c r="J8" s="31"/>
      <c r="K8" s="30"/>
      <c r="L8" s="30"/>
      <c r="M8" s="31"/>
      <c r="N8" s="29"/>
      <c r="O8" s="16">
        <f t="shared" si="0"/>
        <v>0</v>
      </c>
    </row>
    <row r="9" spans="1:15" ht="28.5" customHeight="1">
      <c r="A9" s="54"/>
      <c r="B9" s="15"/>
      <c r="C9" s="24"/>
      <c r="D9" s="15"/>
      <c r="E9" s="19"/>
      <c r="F9" s="9"/>
      <c r="G9" s="34"/>
      <c r="H9" s="31"/>
      <c r="I9" s="32"/>
      <c r="J9" s="31"/>
      <c r="K9" s="30"/>
      <c r="L9" s="30"/>
      <c r="M9" s="31"/>
      <c r="N9" s="29"/>
      <c r="O9" s="16">
        <f t="shared" si="0"/>
        <v>0</v>
      </c>
    </row>
    <row r="10" spans="1:15" ht="15" customHeight="1">
      <c r="A10" s="54"/>
      <c r="B10" s="15"/>
      <c r="C10" s="12"/>
      <c r="D10" s="15"/>
      <c r="E10" s="19"/>
      <c r="F10" s="9"/>
      <c r="G10" s="34"/>
      <c r="H10" s="31"/>
      <c r="I10" s="32"/>
      <c r="J10" s="31"/>
      <c r="K10" s="30"/>
      <c r="L10" s="30"/>
      <c r="M10" s="31"/>
      <c r="N10" s="29"/>
      <c r="O10" s="16">
        <f t="shared" si="0"/>
        <v>0</v>
      </c>
    </row>
    <row r="11" spans="1:15" ht="14.25" customHeight="1">
      <c r="A11" s="54"/>
      <c r="B11" s="15"/>
      <c r="C11" s="24"/>
      <c r="D11" s="15"/>
      <c r="E11" s="43"/>
      <c r="F11" s="9"/>
      <c r="G11" s="34"/>
      <c r="H11" s="31"/>
      <c r="I11" s="32"/>
      <c r="J11" s="31"/>
      <c r="K11" s="31"/>
      <c r="L11" s="31"/>
      <c r="M11" s="31"/>
      <c r="N11" s="29"/>
      <c r="O11" s="16">
        <f t="shared" si="0"/>
        <v>0</v>
      </c>
    </row>
    <row r="12" spans="1:15" ht="15" customHeight="1">
      <c r="A12" s="54"/>
      <c r="B12" s="15"/>
      <c r="C12" s="12"/>
      <c r="D12" s="15"/>
      <c r="E12" s="43"/>
      <c r="F12" s="9"/>
      <c r="G12" s="34"/>
      <c r="H12" s="31"/>
      <c r="I12" s="32"/>
      <c r="J12" s="31"/>
      <c r="K12" s="31"/>
      <c r="L12" s="31"/>
      <c r="M12" s="31"/>
      <c r="N12" s="29"/>
      <c r="O12" s="16">
        <f t="shared" si="0"/>
        <v>0</v>
      </c>
    </row>
    <row r="13" spans="1:15" ht="14.25" customHeight="1">
      <c r="A13" s="54"/>
      <c r="B13" s="15"/>
      <c r="C13" s="12"/>
      <c r="D13" s="15"/>
      <c r="E13" s="46"/>
      <c r="F13" s="49"/>
      <c r="G13" s="37"/>
      <c r="H13" s="30"/>
      <c r="I13" s="32"/>
      <c r="J13" s="30"/>
      <c r="K13" s="30"/>
      <c r="L13" s="30"/>
      <c r="M13" s="30"/>
      <c r="N13" s="29"/>
      <c r="O13" s="16">
        <f t="shared" si="0"/>
        <v>0</v>
      </c>
    </row>
    <row r="14" spans="1:15" ht="14.25" customHeight="1">
      <c r="A14" s="54"/>
      <c r="B14" s="15"/>
      <c r="C14" s="12"/>
      <c r="D14" s="15"/>
      <c r="E14" s="21"/>
      <c r="F14" s="38"/>
      <c r="G14" s="34"/>
      <c r="H14" s="31"/>
      <c r="I14" s="32"/>
      <c r="J14" s="31"/>
      <c r="K14" s="30"/>
      <c r="L14" s="30"/>
      <c r="M14" s="31"/>
      <c r="N14" s="29"/>
      <c r="O14" s="16">
        <f t="shared" si="0"/>
        <v>0</v>
      </c>
    </row>
    <row r="15" spans="1:15" ht="13.5" customHeight="1">
      <c r="A15" s="54"/>
      <c r="B15" s="15"/>
      <c r="C15" s="12"/>
      <c r="D15" s="15"/>
      <c r="E15" s="21"/>
      <c r="F15" s="38"/>
      <c r="G15" s="34"/>
      <c r="H15" s="31"/>
      <c r="I15" s="32"/>
      <c r="J15" s="31"/>
      <c r="K15" s="30"/>
      <c r="L15" s="30"/>
      <c r="M15" s="31"/>
      <c r="N15" s="29"/>
      <c r="O15" s="16">
        <f t="shared" si="0"/>
        <v>0</v>
      </c>
    </row>
    <row r="16" spans="1:15" ht="13.5" customHeight="1">
      <c r="A16" s="54"/>
      <c r="B16" s="15"/>
      <c r="C16" s="12"/>
      <c r="D16" s="15"/>
      <c r="E16" s="19"/>
      <c r="F16" s="9"/>
      <c r="G16" s="34"/>
      <c r="H16" s="31"/>
      <c r="I16" s="32"/>
      <c r="J16" s="31"/>
      <c r="K16" s="30"/>
      <c r="L16" s="30"/>
      <c r="M16" s="31"/>
      <c r="N16" s="29"/>
      <c r="O16" s="16">
        <f t="shared" si="0"/>
        <v>0</v>
      </c>
    </row>
    <row r="17" spans="1:15" ht="12.75" customHeight="1">
      <c r="A17" s="54"/>
      <c r="B17" s="15"/>
      <c r="C17" s="24"/>
      <c r="D17" s="15"/>
      <c r="E17" s="19"/>
      <c r="F17" s="9"/>
      <c r="G17" s="34"/>
      <c r="H17" s="31"/>
      <c r="I17" s="32"/>
      <c r="J17" s="31"/>
      <c r="K17" s="31"/>
      <c r="L17" s="31"/>
      <c r="M17" s="31"/>
      <c r="N17" s="29"/>
      <c r="O17" s="16">
        <f t="shared" si="0"/>
        <v>0</v>
      </c>
    </row>
    <row r="18" spans="1:15" ht="12.75" customHeight="1">
      <c r="A18" s="54"/>
      <c r="B18" s="15"/>
      <c r="C18" s="12"/>
      <c r="D18" s="15"/>
      <c r="E18" s="21"/>
      <c r="F18" s="38"/>
      <c r="G18" s="34"/>
      <c r="H18" s="31"/>
      <c r="I18" s="32"/>
      <c r="J18" s="31"/>
      <c r="K18" s="30"/>
      <c r="L18" s="30"/>
      <c r="M18" s="31"/>
      <c r="N18" s="29"/>
      <c r="O18" s="16">
        <f t="shared" si="0"/>
        <v>0</v>
      </c>
    </row>
    <row r="19" spans="1:15" ht="15" customHeight="1">
      <c r="A19" s="54"/>
      <c r="B19" s="15"/>
      <c r="C19" s="12"/>
      <c r="D19" s="15"/>
      <c r="E19" s="19"/>
      <c r="F19" s="9"/>
      <c r="G19" s="34"/>
      <c r="H19" s="31"/>
      <c r="I19" s="32"/>
      <c r="J19" s="31"/>
      <c r="K19" s="30"/>
      <c r="L19" s="30"/>
      <c r="M19" s="31"/>
      <c r="N19" s="29"/>
      <c r="O19" s="16">
        <f t="shared" si="0"/>
        <v>0</v>
      </c>
    </row>
    <row r="20" spans="1:15" ht="15" customHeight="1">
      <c r="A20" s="54"/>
      <c r="B20" s="15"/>
      <c r="C20" s="24"/>
      <c r="D20" s="15"/>
      <c r="E20" s="21"/>
      <c r="F20" s="38"/>
      <c r="G20" s="34"/>
      <c r="H20" s="31"/>
      <c r="I20" s="32"/>
      <c r="J20" s="31"/>
      <c r="K20" s="31"/>
      <c r="L20" s="31"/>
      <c r="M20" s="31"/>
      <c r="N20" s="29"/>
      <c r="O20" s="16">
        <f t="shared" si="0"/>
        <v>0</v>
      </c>
    </row>
    <row r="21" spans="1:15" ht="12.75" customHeight="1">
      <c r="A21" s="54"/>
      <c r="B21" s="25"/>
      <c r="C21" s="26"/>
      <c r="D21" s="25"/>
      <c r="E21" s="45"/>
      <c r="F21" s="48"/>
      <c r="G21" s="34"/>
      <c r="H21" s="31"/>
      <c r="I21" s="32"/>
      <c r="J21" s="31"/>
      <c r="K21" s="31"/>
      <c r="L21" s="31"/>
      <c r="M21" s="31"/>
      <c r="N21" s="29"/>
      <c r="O21" s="16">
        <f t="shared" si="0"/>
        <v>0</v>
      </c>
    </row>
    <row r="22" spans="1:15" ht="21" customHeight="1">
      <c r="A22" s="54"/>
      <c r="B22" s="15"/>
      <c r="C22" s="12"/>
      <c r="D22" s="15"/>
      <c r="E22" s="21"/>
      <c r="F22" s="38"/>
      <c r="G22" s="34"/>
      <c r="H22" s="31"/>
      <c r="I22" s="32"/>
      <c r="J22" s="31"/>
      <c r="K22" s="30"/>
      <c r="L22" s="30"/>
      <c r="M22" s="31"/>
      <c r="N22" s="29"/>
      <c r="O22" s="16">
        <f t="shared" si="0"/>
        <v>0</v>
      </c>
    </row>
    <row r="23" spans="1:15" ht="14.25" customHeight="1">
      <c r="A23" s="54"/>
      <c r="B23" s="15"/>
      <c r="C23" s="12"/>
      <c r="D23" s="15"/>
      <c r="E23" s="19"/>
      <c r="F23" s="9"/>
      <c r="G23" s="34"/>
      <c r="H23" s="31"/>
      <c r="I23" s="32"/>
      <c r="J23" s="31"/>
      <c r="K23" s="31"/>
      <c r="L23" s="31"/>
      <c r="M23" s="31"/>
      <c r="N23" s="29"/>
      <c r="O23" s="16">
        <f t="shared" si="0"/>
        <v>0</v>
      </c>
    </row>
    <row r="24" spans="1:15" ht="15.75" customHeight="1">
      <c r="A24" s="54"/>
      <c r="B24" s="15"/>
      <c r="C24" s="12"/>
      <c r="D24" s="15"/>
      <c r="E24" s="19"/>
      <c r="F24" s="9"/>
      <c r="G24" s="34"/>
      <c r="H24" s="31"/>
      <c r="I24" s="32"/>
      <c r="J24" s="31"/>
      <c r="K24" s="31"/>
      <c r="L24" s="31"/>
      <c r="M24" s="31"/>
      <c r="N24" s="29"/>
      <c r="O24" s="16">
        <f t="shared" si="0"/>
        <v>0</v>
      </c>
    </row>
    <row r="25" spans="1:15" ht="15" customHeight="1">
      <c r="A25" s="54"/>
      <c r="B25" s="15"/>
      <c r="C25" s="12"/>
      <c r="D25" s="15"/>
      <c r="E25" s="19"/>
      <c r="F25" s="9"/>
      <c r="G25" s="34"/>
      <c r="H25" s="31"/>
      <c r="I25" s="32"/>
      <c r="J25" s="31"/>
      <c r="K25" s="30"/>
      <c r="L25" s="30"/>
      <c r="M25" s="31"/>
      <c r="N25" s="29"/>
      <c r="O25" s="16">
        <f t="shared" si="0"/>
        <v>0</v>
      </c>
    </row>
    <row r="26" spans="1:15" ht="13.5" customHeight="1">
      <c r="A26" s="54"/>
      <c r="B26" s="15"/>
      <c r="C26" s="12"/>
      <c r="D26" s="15"/>
      <c r="E26" s="19"/>
      <c r="F26" s="9"/>
      <c r="G26" s="34"/>
      <c r="H26" s="31"/>
      <c r="I26" s="32"/>
      <c r="J26" s="31"/>
      <c r="K26" s="31"/>
      <c r="L26" s="31"/>
      <c r="M26" s="31"/>
      <c r="N26" s="29"/>
      <c r="O26" s="16">
        <f t="shared" si="0"/>
        <v>0</v>
      </c>
    </row>
    <row r="27" spans="1:15" ht="15" customHeight="1">
      <c r="A27" s="54"/>
      <c r="B27" s="15"/>
      <c r="C27" s="12"/>
      <c r="D27" s="15"/>
      <c r="E27" s="21"/>
      <c r="F27" s="38"/>
      <c r="G27" s="34"/>
      <c r="H27" s="31"/>
      <c r="I27" s="32"/>
      <c r="J27" s="31"/>
      <c r="K27" s="30"/>
      <c r="L27" s="30"/>
      <c r="M27" s="31"/>
      <c r="N27" s="29"/>
      <c r="O27" s="16">
        <f t="shared" si="0"/>
        <v>0</v>
      </c>
    </row>
    <row r="28" spans="1:15" ht="16.5" customHeight="1">
      <c r="A28" s="54"/>
      <c r="B28" s="15"/>
      <c r="C28" s="12"/>
      <c r="D28" s="15"/>
      <c r="E28" s="21"/>
      <c r="F28" s="38"/>
      <c r="G28" s="34"/>
      <c r="H28" s="31"/>
      <c r="I28" s="32"/>
      <c r="J28" s="31"/>
      <c r="K28" s="31"/>
      <c r="L28" s="31"/>
      <c r="M28" s="31"/>
      <c r="N28" s="29"/>
      <c r="O28" s="16">
        <f t="shared" si="0"/>
        <v>0</v>
      </c>
    </row>
    <row r="29" spans="1:15" ht="21.75" customHeight="1">
      <c r="A29" s="54"/>
      <c r="B29" s="15"/>
      <c r="C29" s="12"/>
      <c r="D29" s="15"/>
      <c r="E29" s="19"/>
      <c r="F29" s="9"/>
      <c r="G29" s="34"/>
      <c r="H29" s="31"/>
      <c r="I29" s="32"/>
      <c r="J29" s="31"/>
      <c r="K29" s="30"/>
      <c r="L29" s="30"/>
      <c r="M29" s="31"/>
      <c r="N29" s="29"/>
      <c r="O29" s="16">
        <f t="shared" si="0"/>
        <v>0</v>
      </c>
    </row>
    <row r="30" spans="1:15" ht="16.5" customHeight="1">
      <c r="A30" s="54"/>
      <c r="B30" s="15"/>
      <c r="C30" s="12"/>
      <c r="D30" s="15"/>
      <c r="E30" s="44"/>
      <c r="F30" s="39"/>
      <c r="G30" s="34"/>
      <c r="H30" s="31"/>
      <c r="I30" s="32"/>
      <c r="J30" s="31"/>
      <c r="K30" s="31"/>
      <c r="L30" s="31"/>
      <c r="M30" s="31"/>
      <c r="N30" s="29"/>
      <c r="O30" s="16">
        <f t="shared" si="0"/>
        <v>0</v>
      </c>
    </row>
    <row r="31" spans="1:15" ht="19.5" customHeight="1">
      <c r="A31" s="54"/>
      <c r="B31" s="15"/>
      <c r="C31" s="12"/>
      <c r="D31" s="15"/>
      <c r="E31" s="19"/>
      <c r="F31" s="9"/>
      <c r="G31" s="34"/>
      <c r="H31" s="31"/>
      <c r="I31" s="32"/>
      <c r="J31" s="31"/>
      <c r="K31" s="30"/>
      <c r="L31" s="30"/>
      <c r="M31" s="31"/>
      <c r="N31" s="29"/>
      <c r="O31" s="16">
        <f t="shared" si="0"/>
        <v>0</v>
      </c>
    </row>
    <row r="32" spans="1:15" ht="15.75" customHeight="1">
      <c r="A32" s="54"/>
      <c r="B32" s="15"/>
      <c r="C32" s="24"/>
      <c r="D32" s="15"/>
      <c r="E32" s="19"/>
      <c r="F32" s="9"/>
      <c r="G32" s="34"/>
      <c r="H32" s="31"/>
      <c r="I32" s="32"/>
      <c r="J32" s="31"/>
      <c r="K32" s="31"/>
      <c r="L32" s="31"/>
      <c r="M32" s="31"/>
      <c r="N32" s="29"/>
      <c r="O32" s="16">
        <f t="shared" si="0"/>
        <v>0</v>
      </c>
    </row>
    <row r="33" spans="1:15" ht="18" customHeight="1">
      <c r="A33" s="54"/>
      <c r="B33" s="15"/>
      <c r="C33" s="27"/>
      <c r="D33" s="15"/>
      <c r="E33" s="21"/>
      <c r="F33" s="38"/>
      <c r="G33" s="34"/>
      <c r="H33" s="31"/>
      <c r="I33" s="32"/>
      <c r="J33" s="31"/>
      <c r="K33" s="30"/>
      <c r="L33" s="30"/>
      <c r="M33" s="31"/>
      <c r="N33" s="29"/>
      <c r="O33" s="16">
        <f t="shared" si="0"/>
        <v>0</v>
      </c>
    </row>
    <row r="34" spans="1:15" ht="15" customHeight="1">
      <c r="A34" s="54"/>
      <c r="B34" s="15"/>
      <c r="C34" s="12"/>
      <c r="D34" s="15"/>
      <c r="E34" s="21"/>
      <c r="F34" s="38"/>
      <c r="G34" s="34"/>
      <c r="H34" s="31"/>
      <c r="I34" s="32"/>
      <c r="J34" s="31"/>
      <c r="K34" s="30"/>
      <c r="L34" s="30"/>
      <c r="M34" s="31"/>
      <c r="N34" s="29"/>
      <c r="O34" s="16">
        <f t="shared" si="0"/>
        <v>0</v>
      </c>
    </row>
    <row r="35" spans="1:15" ht="18" customHeight="1">
      <c r="A35" s="54"/>
      <c r="B35" s="15"/>
      <c r="C35" s="12"/>
      <c r="D35" s="15"/>
      <c r="E35" s="21"/>
      <c r="F35" s="38"/>
      <c r="G35" s="34"/>
      <c r="H35" s="31"/>
      <c r="I35" s="32"/>
      <c r="J35" s="31"/>
      <c r="K35" s="30"/>
      <c r="L35" s="30"/>
      <c r="M35" s="31"/>
      <c r="N35" s="29"/>
      <c r="O35" s="16">
        <f t="shared" si="0"/>
        <v>0</v>
      </c>
    </row>
    <row r="36" spans="1:15" ht="17.25" customHeight="1">
      <c r="A36" s="54"/>
      <c r="B36" s="15"/>
      <c r="C36" s="12"/>
      <c r="D36" s="15"/>
      <c r="E36" s="21"/>
      <c r="F36" s="38"/>
      <c r="G36" s="34"/>
      <c r="H36" s="31"/>
      <c r="I36" s="32"/>
      <c r="J36" s="31"/>
      <c r="K36" s="31"/>
      <c r="L36" s="31"/>
      <c r="M36" s="31"/>
      <c r="N36" s="29"/>
      <c r="O36" s="16">
        <f t="shared" si="0"/>
        <v>0</v>
      </c>
    </row>
    <row r="37" spans="1:15" ht="18" customHeight="1">
      <c r="A37" s="54"/>
      <c r="B37" s="15"/>
      <c r="C37" s="12"/>
      <c r="D37" s="15"/>
      <c r="E37" s="21"/>
      <c r="F37" s="38"/>
      <c r="G37" s="34"/>
      <c r="H37" s="31"/>
      <c r="I37" s="32"/>
      <c r="J37" s="31"/>
      <c r="K37" s="31"/>
      <c r="L37" s="31"/>
      <c r="M37" s="31"/>
      <c r="N37" s="29"/>
      <c r="O37" s="16">
        <f t="shared" si="0"/>
        <v>0</v>
      </c>
    </row>
    <row r="38" spans="1:15" ht="15.75" customHeight="1">
      <c r="A38" s="54"/>
      <c r="B38" s="15"/>
      <c r="C38" s="12"/>
      <c r="D38" s="15"/>
      <c r="E38" s="21"/>
      <c r="F38" s="38"/>
      <c r="G38" s="34"/>
      <c r="H38" s="31"/>
      <c r="I38" s="32"/>
      <c r="J38" s="31"/>
      <c r="K38" s="30"/>
      <c r="L38" s="30"/>
      <c r="M38" s="31"/>
      <c r="N38" s="29"/>
      <c r="O38" s="16">
        <f t="shared" si="0"/>
        <v>0</v>
      </c>
    </row>
    <row r="39" spans="1:15" ht="19.5" customHeight="1">
      <c r="A39" s="54"/>
      <c r="B39" s="15"/>
      <c r="C39" s="24"/>
      <c r="D39" s="15"/>
      <c r="E39" s="19"/>
      <c r="F39" s="9"/>
      <c r="G39" s="34"/>
      <c r="H39" s="31"/>
      <c r="I39" s="32"/>
      <c r="J39" s="31"/>
      <c r="K39" s="31"/>
      <c r="L39" s="31"/>
      <c r="M39" s="31"/>
      <c r="N39" s="29"/>
      <c r="O39" s="16">
        <f t="shared" si="0"/>
        <v>0</v>
      </c>
    </row>
    <row r="40" spans="1:15" ht="19.5" customHeight="1">
      <c r="A40" s="54"/>
      <c r="B40" s="15"/>
      <c r="C40" s="12"/>
      <c r="D40" s="15"/>
      <c r="E40" s="19"/>
      <c r="F40" s="9"/>
      <c r="G40" s="34"/>
      <c r="H40" s="31"/>
      <c r="I40" s="32"/>
      <c r="J40" s="31"/>
      <c r="K40" s="31"/>
      <c r="L40" s="31"/>
      <c r="M40" s="31"/>
      <c r="N40" s="29"/>
      <c r="O40" s="16">
        <f t="shared" si="0"/>
        <v>0</v>
      </c>
    </row>
    <row r="41" spans="1:15" ht="16.5" customHeight="1">
      <c r="A41" s="54"/>
      <c r="B41" s="15"/>
      <c r="C41" s="12"/>
      <c r="D41" s="15"/>
      <c r="E41" s="21"/>
      <c r="F41" s="38"/>
      <c r="G41" s="34"/>
      <c r="H41" s="31"/>
      <c r="I41" s="32"/>
      <c r="J41" s="31"/>
      <c r="K41" s="31"/>
      <c r="L41" s="31"/>
      <c r="M41" s="31"/>
      <c r="N41" s="29"/>
      <c r="O41" s="16">
        <f t="shared" si="0"/>
        <v>0</v>
      </c>
    </row>
    <row r="42" spans="1:15" ht="16.5" customHeight="1">
      <c r="A42" s="54"/>
      <c r="B42" s="15"/>
      <c r="C42" s="12"/>
      <c r="D42" s="15"/>
      <c r="E42" s="21"/>
      <c r="F42" s="38"/>
      <c r="G42" s="34"/>
      <c r="H42" s="31"/>
      <c r="I42" s="32"/>
      <c r="J42" s="31"/>
      <c r="K42" s="31"/>
      <c r="L42" s="31"/>
      <c r="M42" s="31"/>
      <c r="N42" s="29"/>
      <c r="O42" s="16">
        <f t="shared" si="0"/>
        <v>0</v>
      </c>
    </row>
    <row r="43" spans="1:15" ht="17.25" customHeight="1" thickBot="1">
      <c r="A43" s="55"/>
      <c r="B43" s="50"/>
      <c r="C43" s="51"/>
      <c r="D43" s="50"/>
      <c r="E43" s="52"/>
      <c r="F43" s="53"/>
      <c r="G43" s="34"/>
      <c r="H43" s="31"/>
      <c r="I43" s="32"/>
      <c r="J43" s="31"/>
      <c r="K43" s="30"/>
      <c r="L43" s="30"/>
      <c r="M43" s="31"/>
      <c r="N43" s="29"/>
      <c r="O43" s="16">
        <f t="shared" si="0"/>
        <v>0</v>
      </c>
    </row>
    <row r="44" spans="1:6" ht="21" customHeight="1" thickBot="1">
      <c r="A44" s="159"/>
      <c r="B44" s="160"/>
      <c r="C44" s="160"/>
      <c r="D44" s="161"/>
      <c r="E44" s="36"/>
      <c r="F44" s="35"/>
    </row>
    <row r="45" spans="1:6" ht="12.75">
      <c r="A45" s="5"/>
      <c r="B45" s="4"/>
      <c r="C45" s="4"/>
      <c r="D45" s="4"/>
      <c r="E45" s="6"/>
      <c r="F45" s="6"/>
    </row>
    <row r="46" spans="1:6" ht="12.75">
      <c r="A46" s="5"/>
      <c r="B46" s="4"/>
      <c r="C46" s="4"/>
      <c r="D46" s="4"/>
      <c r="E46" s="6"/>
      <c r="F46" s="6"/>
    </row>
    <row r="47" spans="1:6" ht="12.75">
      <c r="A47" s="5"/>
      <c r="B47" s="4"/>
      <c r="C47" s="4"/>
      <c r="D47" s="4"/>
      <c r="E47" s="6"/>
      <c r="F47" s="6"/>
    </row>
    <row r="48" spans="1:6" ht="12.75">
      <c r="A48" s="5"/>
      <c r="B48" s="4"/>
      <c r="C48" s="4"/>
      <c r="D48" s="4"/>
      <c r="E48" s="6"/>
      <c r="F48" s="6"/>
    </row>
    <row r="49" spans="1:6" ht="12.75">
      <c r="A49" s="5"/>
      <c r="B49" s="4"/>
      <c r="C49" s="4"/>
      <c r="D49" s="4"/>
      <c r="E49" s="6"/>
      <c r="F49" s="6"/>
    </row>
    <row r="50" spans="1:6" ht="12.75">
      <c r="A50" s="5"/>
      <c r="B50" s="4"/>
      <c r="C50" s="4"/>
      <c r="D50" s="4"/>
      <c r="E50" s="6"/>
      <c r="F50" s="6"/>
    </row>
    <row r="51" spans="1:6" ht="12.75">
      <c r="A51" s="5"/>
      <c r="B51" s="4"/>
      <c r="C51" s="4"/>
      <c r="D51" s="4"/>
      <c r="E51" s="6"/>
      <c r="F51" s="6"/>
    </row>
    <row r="52" spans="1:6" ht="12.75">
      <c r="A52" s="5"/>
      <c r="B52" s="4"/>
      <c r="C52" s="4"/>
      <c r="D52" s="4"/>
      <c r="E52" s="6"/>
      <c r="F52" s="6"/>
    </row>
    <row r="53" spans="1:6" ht="12.75">
      <c r="A53" s="5"/>
      <c r="B53" s="4"/>
      <c r="C53" s="4"/>
      <c r="D53" s="4"/>
      <c r="E53" s="6"/>
      <c r="F53" s="6"/>
    </row>
    <row r="54" spans="1:6" ht="12.75">
      <c r="A54" s="5"/>
      <c r="B54" s="4"/>
      <c r="C54" s="4"/>
      <c r="D54" s="4"/>
      <c r="E54" s="6"/>
      <c r="F54" s="6"/>
    </row>
    <row r="55" spans="1:6" ht="12.75">
      <c r="A55" s="5"/>
      <c r="B55" s="4"/>
      <c r="C55" s="4"/>
      <c r="D55" s="4"/>
      <c r="E55" s="6"/>
      <c r="F55" s="6"/>
    </row>
    <row r="56" spans="1:6" ht="12.75">
      <c r="A56" s="5"/>
      <c r="B56" s="4"/>
      <c r="C56" s="4"/>
      <c r="D56" s="4"/>
      <c r="E56" s="6"/>
      <c r="F56" s="6"/>
    </row>
    <row r="57" spans="1:6" ht="12.75">
      <c r="A57" s="5"/>
      <c r="B57" s="4"/>
      <c r="C57" s="4"/>
      <c r="D57" s="4"/>
      <c r="E57" s="6"/>
      <c r="F57" s="6"/>
    </row>
    <row r="58" spans="1:6" ht="12.75">
      <c r="A58" s="5"/>
      <c r="B58" s="4"/>
      <c r="C58" s="4"/>
      <c r="D58" s="4"/>
      <c r="E58" s="6"/>
      <c r="F58" s="6"/>
    </row>
    <row r="59" spans="1:6" ht="12.75">
      <c r="A59" s="5"/>
      <c r="B59" s="4"/>
      <c r="C59" s="4"/>
      <c r="D59" s="4"/>
      <c r="E59" s="6"/>
      <c r="F59" s="6"/>
    </row>
    <row r="60" spans="1:6" ht="12.75">
      <c r="A60" s="5"/>
      <c r="B60" s="4"/>
      <c r="C60" s="4"/>
      <c r="D60" s="4"/>
      <c r="E60" s="6"/>
      <c r="F60" s="6"/>
    </row>
    <row r="61" spans="1:6" ht="12.75">
      <c r="A61" s="5"/>
      <c r="B61" s="4"/>
      <c r="C61" s="4"/>
      <c r="D61" s="4"/>
      <c r="E61" s="6"/>
      <c r="F61" s="6"/>
    </row>
    <row r="62" spans="1:6" ht="12.75">
      <c r="A62" s="5"/>
      <c r="B62" s="4"/>
      <c r="C62" s="4"/>
      <c r="D62" s="4"/>
      <c r="E62" s="6"/>
      <c r="F62" s="6"/>
    </row>
    <row r="63" spans="1:6" ht="12.75">
      <c r="A63" s="5"/>
      <c r="B63" s="4"/>
      <c r="C63" s="4"/>
      <c r="D63" s="4"/>
      <c r="E63" s="6"/>
      <c r="F63" s="6"/>
    </row>
    <row r="64" spans="1:6" ht="12.75">
      <c r="A64" s="5"/>
      <c r="B64" s="4"/>
      <c r="C64" s="4"/>
      <c r="D64" s="4"/>
      <c r="E64" s="6"/>
      <c r="F64" s="6"/>
    </row>
    <row r="65" spans="1:6" ht="12.75">
      <c r="A65" s="5"/>
      <c r="B65" s="4"/>
      <c r="C65" s="4"/>
      <c r="D65" s="4"/>
      <c r="E65" s="6"/>
      <c r="F65" s="6"/>
    </row>
    <row r="66" spans="1:6" ht="12.75">
      <c r="A66" s="5"/>
      <c r="B66" s="4"/>
      <c r="C66" s="4"/>
      <c r="D66" s="4"/>
      <c r="E66" s="6"/>
      <c r="F66" s="6"/>
    </row>
    <row r="67" spans="1:6" ht="12.75">
      <c r="A67" s="5"/>
      <c r="B67" s="4"/>
      <c r="C67" s="4"/>
      <c r="D67" s="4"/>
      <c r="E67" s="6"/>
      <c r="F67" s="6"/>
    </row>
    <row r="68" spans="1:6" ht="12.75">
      <c r="A68" s="5"/>
      <c r="B68" s="4"/>
      <c r="C68" s="4"/>
      <c r="D68" s="4"/>
      <c r="E68" s="6"/>
      <c r="F68" s="6"/>
    </row>
    <row r="69" spans="1:6" ht="12.75">
      <c r="A69" s="5"/>
      <c r="B69" s="4"/>
      <c r="C69" s="4"/>
      <c r="D69" s="4"/>
      <c r="E69" s="6"/>
      <c r="F69" s="6"/>
    </row>
    <row r="70" spans="1:6" ht="12.75">
      <c r="A70" s="5"/>
      <c r="B70" s="4"/>
      <c r="C70" s="4"/>
      <c r="D70" s="4"/>
      <c r="E70" s="6"/>
      <c r="F70" s="6"/>
    </row>
    <row r="71" spans="1:6" ht="12.75">
      <c r="A71" s="5"/>
      <c r="B71" s="4"/>
      <c r="C71" s="4"/>
      <c r="D71" s="4"/>
      <c r="E71" s="6"/>
      <c r="F71" s="6"/>
    </row>
    <row r="72" spans="1:6" ht="12.75">
      <c r="A72" s="5"/>
      <c r="B72" s="4"/>
      <c r="C72" s="4"/>
      <c r="D72" s="4"/>
      <c r="E72" s="6"/>
      <c r="F72" s="6"/>
    </row>
    <row r="73" spans="1:6" ht="12.75">
      <c r="A73" s="5"/>
      <c r="B73" s="4"/>
      <c r="C73" s="4"/>
      <c r="D73" s="4"/>
      <c r="E73" s="6"/>
      <c r="F73" s="6"/>
    </row>
    <row r="74" spans="1:6" ht="12.75">
      <c r="A74" s="5"/>
      <c r="B74" s="4"/>
      <c r="C74" s="4"/>
      <c r="D74" s="4"/>
      <c r="E74" s="6"/>
      <c r="F74" s="6"/>
    </row>
    <row r="75" spans="1:6" ht="12.75">
      <c r="A75" s="5"/>
      <c r="B75" s="4"/>
      <c r="C75" s="4"/>
      <c r="D75" s="4"/>
      <c r="E75" s="6"/>
      <c r="F75" s="6"/>
    </row>
    <row r="76" spans="1:6" ht="12.75">
      <c r="A76" s="5"/>
      <c r="B76" s="4"/>
      <c r="C76" s="4"/>
      <c r="D76" s="4"/>
      <c r="E76" s="6"/>
      <c r="F76" s="6"/>
    </row>
    <row r="77" spans="1:6" ht="12.75">
      <c r="A77" s="5"/>
      <c r="B77" s="4"/>
      <c r="C77" s="4"/>
      <c r="D77" s="4"/>
      <c r="E77" s="6"/>
      <c r="F77" s="6"/>
    </row>
    <row r="78" spans="1:6" ht="12.75">
      <c r="A78" s="5"/>
      <c r="B78" s="4"/>
      <c r="C78" s="4"/>
      <c r="D78" s="4"/>
      <c r="E78" s="6"/>
      <c r="F78" s="6"/>
    </row>
    <row r="79" spans="1:6" ht="12.75">
      <c r="A79" s="5"/>
      <c r="B79" s="4"/>
      <c r="C79" s="4"/>
      <c r="D79" s="4"/>
      <c r="E79" s="6"/>
      <c r="F79" s="6"/>
    </row>
    <row r="80" spans="1:6" ht="12.75">
      <c r="A80" s="5"/>
      <c r="B80" s="4"/>
      <c r="C80" s="4"/>
      <c r="D80" s="4"/>
      <c r="E80" s="6"/>
      <c r="F80" s="6"/>
    </row>
    <row r="81" spans="1:6" ht="12.75">
      <c r="A81" s="5"/>
      <c r="B81" s="4"/>
      <c r="C81" s="4"/>
      <c r="D81" s="4"/>
      <c r="E81" s="6"/>
      <c r="F81" s="6"/>
    </row>
    <row r="82" spans="1:6" ht="12.75">
      <c r="A82" s="5"/>
      <c r="B82" s="4"/>
      <c r="C82" s="4"/>
      <c r="D82" s="4"/>
      <c r="E82" s="6"/>
      <c r="F82" s="6"/>
    </row>
    <row r="83" spans="1:6" ht="12.75">
      <c r="A83" s="5"/>
      <c r="B83" s="4"/>
      <c r="C83" s="4"/>
      <c r="D83" s="4"/>
      <c r="E83" s="6"/>
      <c r="F83" s="6"/>
    </row>
    <row r="84" spans="1:6" ht="12.75">
      <c r="A84" s="5"/>
      <c r="B84" s="4"/>
      <c r="C84" s="4"/>
      <c r="D84" s="4"/>
      <c r="E84" s="6"/>
      <c r="F84" s="6"/>
    </row>
    <row r="85" spans="1:6" ht="12.75">
      <c r="A85" s="5"/>
      <c r="B85" s="4"/>
      <c r="C85" s="4"/>
      <c r="D85" s="4"/>
      <c r="E85" s="6"/>
      <c r="F85" s="6"/>
    </row>
    <row r="86" spans="1:6" ht="12.75">
      <c r="A86" s="5"/>
      <c r="B86" s="4"/>
      <c r="C86" s="4"/>
      <c r="D86" s="4"/>
      <c r="E86" s="6"/>
      <c r="F86" s="6"/>
    </row>
    <row r="87" spans="1:6" ht="12.75">
      <c r="A87" s="5"/>
      <c r="B87" s="4"/>
      <c r="C87" s="4"/>
      <c r="D87" s="4"/>
      <c r="E87" s="6"/>
      <c r="F87" s="6"/>
    </row>
    <row r="88" spans="1:6" ht="12.75">
      <c r="A88" s="5"/>
      <c r="B88" s="4"/>
      <c r="C88" s="4"/>
      <c r="D88" s="4"/>
      <c r="E88" s="6"/>
      <c r="F88" s="6"/>
    </row>
    <row r="89" spans="1:6" ht="12.75">
      <c r="A89" s="5"/>
      <c r="B89" s="4"/>
      <c r="C89" s="4"/>
      <c r="D89" s="4"/>
      <c r="E89" s="6"/>
      <c r="F89" s="6"/>
    </row>
    <row r="90" spans="1:6" ht="12.75">
      <c r="A90" s="5"/>
      <c r="B90" s="4"/>
      <c r="C90" s="4"/>
      <c r="D90" s="4"/>
      <c r="E90" s="6"/>
      <c r="F90" s="6"/>
    </row>
    <row r="91" spans="1:6" ht="12.75">
      <c r="A91" s="5"/>
      <c r="B91" s="4"/>
      <c r="C91" s="4"/>
      <c r="D91" s="4"/>
      <c r="E91" s="6"/>
      <c r="F91" s="6"/>
    </row>
    <row r="92" spans="1:6" ht="12.75">
      <c r="A92" s="5"/>
      <c r="B92" s="4"/>
      <c r="C92" s="4"/>
      <c r="D92" s="4"/>
      <c r="E92" s="6"/>
      <c r="F92" s="6"/>
    </row>
    <row r="93" spans="1:6" ht="12.75">
      <c r="A93" s="5"/>
      <c r="B93" s="4"/>
      <c r="C93" s="4"/>
      <c r="D93" s="4"/>
      <c r="E93" s="6"/>
      <c r="F93" s="6"/>
    </row>
    <row r="94" spans="1:6" ht="12.75">
      <c r="A94" s="5"/>
      <c r="B94" s="4"/>
      <c r="C94" s="4"/>
      <c r="D94" s="4"/>
      <c r="E94" s="6"/>
      <c r="F94" s="6"/>
    </row>
    <row r="95" spans="1:6" ht="12.75">
      <c r="A95" s="5"/>
      <c r="B95" s="4"/>
      <c r="C95" s="4"/>
      <c r="D95" s="4"/>
      <c r="E95" s="6"/>
      <c r="F95" s="6"/>
    </row>
    <row r="96" spans="1:6" ht="12.75">
      <c r="A96" s="5"/>
      <c r="B96" s="4"/>
      <c r="C96" s="4"/>
      <c r="D96" s="4"/>
      <c r="E96" s="6"/>
      <c r="F96" s="6"/>
    </row>
    <row r="97" spans="1:6" ht="12.75">
      <c r="A97" s="5"/>
      <c r="B97" s="4"/>
      <c r="C97" s="4"/>
      <c r="D97" s="4"/>
      <c r="E97" s="6"/>
      <c r="F97" s="6"/>
    </row>
    <row r="98" spans="1:6" ht="12.75">
      <c r="A98" s="5"/>
      <c r="B98" s="4"/>
      <c r="C98" s="4"/>
      <c r="D98" s="4"/>
      <c r="E98" s="6"/>
      <c r="F98" s="6"/>
    </row>
    <row r="99" spans="1:6" ht="12.75">
      <c r="A99" s="5"/>
      <c r="B99" s="4"/>
      <c r="C99" s="4"/>
      <c r="D99" s="4"/>
      <c r="E99" s="6"/>
      <c r="F99" s="6"/>
    </row>
    <row r="100" spans="1:6" ht="12.75">
      <c r="A100" s="5"/>
      <c r="B100" s="4"/>
      <c r="C100" s="4"/>
      <c r="D100" s="4"/>
      <c r="E100" s="6"/>
      <c r="F100" s="6"/>
    </row>
    <row r="101" spans="1:6" ht="12.75">
      <c r="A101" s="5"/>
      <c r="B101" s="4"/>
      <c r="C101" s="4"/>
      <c r="D101" s="4"/>
      <c r="E101" s="6"/>
      <c r="F101" s="6"/>
    </row>
    <row r="102" spans="1:6" ht="12.75">
      <c r="A102" s="5"/>
      <c r="B102" s="4"/>
      <c r="C102" s="4"/>
      <c r="D102" s="4"/>
      <c r="E102" s="6"/>
      <c r="F102" s="6"/>
    </row>
    <row r="103" spans="1:6" ht="12.75">
      <c r="A103" s="5"/>
      <c r="B103" s="4"/>
      <c r="C103" s="4"/>
      <c r="D103" s="4"/>
      <c r="E103" s="6"/>
      <c r="F103" s="6"/>
    </row>
    <row r="104" spans="1:6" ht="12.75">
      <c r="A104" s="5"/>
      <c r="B104" s="4"/>
      <c r="C104" s="4"/>
      <c r="D104" s="4"/>
      <c r="E104" s="6"/>
      <c r="F104" s="6"/>
    </row>
    <row r="105" spans="1:6" ht="12.75">
      <c r="A105" s="5"/>
      <c r="B105" s="4"/>
      <c r="C105" s="4"/>
      <c r="D105" s="4"/>
      <c r="E105" s="6"/>
      <c r="F105" s="6"/>
    </row>
    <row r="106" spans="1:6" ht="12.75">
      <c r="A106" s="5"/>
      <c r="B106" s="4"/>
      <c r="C106" s="4"/>
      <c r="D106" s="4"/>
      <c r="E106" s="6"/>
      <c r="F106" s="6"/>
    </row>
    <row r="107" spans="1:6" ht="12.75">
      <c r="A107" s="5"/>
      <c r="B107" s="4"/>
      <c r="C107" s="4"/>
      <c r="D107" s="4"/>
      <c r="E107" s="6"/>
      <c r="F107" s="6"/>
    </row>
    <row r="108" spans="1:6" ht="12.75">
      <c r="A108" s="5"/>
      <c r="B108" s="4"/>
      <c r="C108" s="4"/>
      <c r="D108" s="4"/>
      <c r="E108" s="6"/>
      <c r="F108" s="6"/>
    </row>
    <row r="109" spans="1:6" ht="12.75">
      <c r="A109" s="5"/>
      <c r="B109" s="4"/>
      <c r="C109" s="4"/>
      <c r="D109" s="4"/>
      <c r="E109" s="6"/>
      <c r="F109" s="6"/>
    </row>
    <row r="110" spans="1:6" ht="12.75">
      <c r="A110" s="5"/>
      <c r="B110" s="4"/>
      <c r="C110" s="4"/>
      <c r="D110" s="4"/>
      <c r="E110" s="6"/>
      <c r="F110" s="6"/>
    </row>
    <row r="111" spans="1:6" ht="12.75">
      <c r="A111" s="5"/>
      <c r="B111" s="4"/>
      <c r="C111" s="4"/>
      <c r="D111" s="4"/>
      <c r="E111" s="6"/>
      <c r="F111" s="6"/>
    </row>
    <row r="112" spans="1:6" ht="12.75">
      <c r="A112" s="5"/>
      <c r="B112" s="4"/>
      <c r="C112" s="4"/>
      <c r="D112" s="4"/>
      <c r="E112" s="6"/>
      <c r="F112" s="6"/>
    </row>
    <row r="113" spans="1:6" ht="12.75">
      <c r="A113" s="5"/>
      <c r="B113" s="4"/>
      <c r="C113" s="4"/>
      <c r="D113" s="4"/>
      <c r="E113" s="6"/>
      <c r="F113" s="6"/>
    </row>
    <row r="114" spans="1:6" ht="12.75">
      <c r="A114" s="5"/>
      <c r="B114" s="4"/>
      <c r="C114" s="4"/>
      <c r="D114" s="4"/>
      <c r="E114" s="6"/>
      <c r="F114" s="6"/>
    </row>
    <row r="115" spans="1:6" ht="12.75">
      <c r="A115" s="5"/>
      <c r="B115" s="4"/>
      <c r="C115" s="4"/>
      <c r="D115" s="4"/>
      <c r="E115" s="6"/>
      <c r="F115" s="6"/>
    </row>
    <row r="116" spans="1:6" ht="12.75">
      <c r="A116" s="5"/>
      <c r="B116" s="4"/>
      <c r="C116" s="4"/>
      <c r="D116" s="4"/>
      <c r="E116" s="6"/>
      <c r="F116" s="6"/>
    </row>
    <row r="117" spans="1:6" ht="12.75">
      <c r="A117" s="5"/>
      <c r="B117" s="4"/>
      <c r="C117" s="4"/>
      <c r="D117" s="4"/>
      <c r="E117" s="6"/>
      <c r="F117" s="6"/>
    </row>
    <row r="118" spans="1:6" ht="12.75">
      <c r="A118" s="5"/>
      <c r="B118" s="4"/>
      <c r="C118" s="4"/>
      <c r="D118" s="4"/>
      <c r="E118" s="6"/>
      <c r="F118" s="6"/>
    </row>
    <row r="119" spans="1:6" ht="12.75">
      <c r="A119" s="5"/>
      <c r="B119" s="4"/>
      <c r="C119" s="4"/>
      <c r="D119" s="4"/>
      <c r="E119" s="6"/>
      <c r="F119" s="6"/>
    </row>
    <row r="120" spans="1:6" ht="12.75">
      <c r="A120" s="5"/>
      <c r="B120" s="4"/>
      <c r="C120" s="4"/>
      <c r="D120" s="4"/>
      <c r="E120" s="6"/>
      <c r="F120" s="6"/>
    </row>
    <row r="121" spans="1:6" ht="12.75">
      <c r="A121" s="5"/>
      <c r="B121" s="4"/>
      <c r="C121" s="4"/>
      <c r="D121" s="4"/>
      <c r="E121" s="6"/>
      <c r="F121" s="6"/>
    </row>
    <row r="122" spans="1:6" ht="12.75">
      <c r="A122" s="5"/>
      <c r="B122" s="4"/>
      <c r="C122" s="4"/>
      <c r="D122" s="4"/>
      <c r="E122" s="6"/>
      <c r="F122" s="6"/>
    </row>
    <row r="123" spans="1:6" ht="12.75">
      <c r="A123" s="5"/>
      <c r="B123" s="4"/>
      <c r="C123" s="4"/>
      <c r="D123" s="4"/>
      <c r="E123" s="6"/>
      <c r="F123" s="6"/>
    </row>
    <row r="124" spans="1:6" ht="12.75">
      <c r="A124" s="5"/>
      <c r="B124" s="4"/>
      <c r="C124" s="4"/>
      <c r="D124" s="4"/>
      <c r="E124" s="6"/>
      <c r="F124" s="6"/>
    </row>
    <row r="125" spans="1:6" ht="12.75">
      <c r="A125" s="5"/>
      <c r="B125" s="4"/>
      <c r="C125" s="4"/>
      <c r="D125" s="4"/>
      <c r="E125" s="6"/>
      <c r="F125" s="6"/>
    </row>
    <row r="126" spans="1:6" ht="12.75">
      <c r="A126" s="5"/>
      <c r="B126" s="4"/>
      <c r="C126" s="4"/>
      <c r="D126" s="4"/>
      <c r="E126" s="6"/>
      <c r="F126" s="6"/>
    </row>
    <row r="127" spans="1:6" ht="12.75">
      <c r="A127" s="5"/>
      <c r="B127" s="4"/>
      <c r="C127" s="4"/>
      <c r="D127" s="4"/>
      <c r="E127" s="6"/>
      <c r="F127" s="6"/>
    </row>
    <row r="128" spans="1:6" ht="12.75">
      <c r="A128" s="5"/>
      <c r="B128" s="4"/>
      <c r="C128" s="4"/>
      <c r="D128" s="4"/>
      <c r="E128" s="6"/>
      <c r="F128" s="6"/>
    </row>
    <row r="129" spans="1:6" ht="12.75">
      <c r="A129" s="5"/>
      <c r="B129" s="4"/>
      <c r="C129" s="4"/>
      <c r="D129" s="4"/>
      <c r="E129" s="6"/>
      <c r="F129" s="6"/>
    </row>
    <row r="130" spans="1:6" ht="12.75">
      <c r="A130" s="5"/>
      <c r="B130" s="4"/>
      <c r="C130" s="4"/>
      <c r="D130" s="4"/>
      <c r="E130" s="6"/>
      <c r="F130" s="6"/>
    </row>
    <row r="131" spans="1:6" ht="12.75">
      <c r="A131" s="5"/>
      <c r="B131" s="4"/>
      <c r="C131" s="4"/>
      <c r="D131" s="4"/>
      <c r="E131" s="6"/>
      <c r="F131" s="6"/>
    </row>
    <row r="132" spans="1:6" ht="12.75">
      <c r="A132" s="5"/>
      <c r="B132" s="4"/>
      <c r="C132" s="4"/>
      <c r="D132" s="4"/>
      <c r="E132" s="6"/>
      <c r="F132" s="6"/>
    </row>
    <row r="133" spans="1:6" ht="12.75">
      <c r="A133" s="5"/>
      <c r="B133" s="4"/>
      <c r="C133" s="4"/>
      <c r="D133" s="4"/>
      <c r="E133" s="6"/>
      <c r="F133" s="6"/>
    </row>
    <row r="134" spans="1:6" ht="12.75">
      <c r="A134" s="5"/>
      <c r="B134" s="4"/>
      <c r="C134" s="4"/>
      <c r="D134" s="4"/>
      <c r="E134" s="6"/>
      <c r="F134" s="6"/>
    </row>
    <row r="135" spans="1:6" ht="12.75">
      <c r="A135" s="5"/>
      <c r="B135" s="4"/>
      <c r="C135" s="4"/>
      <c r="D135" s="4"/>
      <c r="E135" s="6"/>
      <c r="F135" s="6"/>
    </row>
    <row r="136" spans="1:6" ht="12.75">
      <c r="A136" s="5"/>
      <c r="B136" s="4"/>
      <c r="C136" s="4"/>
      <c r="D136" s="4"/>
      <c r="E136" s="6"/>
      <c r="F136" s="6"/>
    </row>
    <row r="137" spans="1:6" ht="12.75">
      <c r="A137" s="5"/>
      <c r="B137" s="4"/>
      <c r="C137" s="4"/>
      <c r="D137" s="4"/>
      <c r="E137" s="6"/>
      <c r="F137" s="6"/>
    </row>
    <row r="138" spans="1:6" ht="12.75">
      <c r="A138" s="5"/>
      <c r="B138" s="4"/>
      <c r="C138" s="4"/>
      <c r="D138" s="4"/>
      <c r="E138" s="6"/>
      <c r="F138" s="6"/>
    </row>
    <row r="139" spans="1:6" ht="12.75">
      <c r="A139" s="5"/>
      <c r="B139" s="4"/>
      <c r="C139" s="4"/>
      <c r="D139" s="4"/>
      <c r="E139" s="6"/>
      <c r="F139" s="6"/>
    </row>
    <row r="140" spans="1:6" ht="12.75">
      <c r="A140" s="5"/>
      <c r="B140" s="4"/>
      <c r="C140" s="4"/>
      <c r="D140" s="4"/>
      <c r="E140" s="6"/>
      <c r="F140" s="6"/>
    </row>
    <row r="141" spans="1:6" ht="12.75">
      <c r="A141" s="5"/>
      <c r="B141" s="4"/>
      <c r="C141" s="4"/>
      <c r="D141" s="4"/>
      <c r="E141" s="6"/>
      <c r="F141" s="6"/>
    </row>
    <row r="142" spans="1:6" ht="12.75">
      <c r="A142" s="5"/>
      <c r="B142" s="4"/>
      <c r="C142" s="4"/>
      <c r="D142" s="4"/>
      <c r="E142" s="6"/>
      <c r="F142" s="6"/>
    </row>
    <row r="143" spans="1:6" ht="12.75">
      <c r="A143" s="5"/>
      <c r="B143" s="4"/>
      <c r="C143" s="4"/>
      <c r="D143" s="4"/>
      <c r="E143" s="6"/>
      <c r="F143" s="6"/>
    </row>
    <row r="144" spans="1:6" ht="12.75">
      <c r="A144" s="5"/>
      <c r="B144" s="4"/>
      <c r="C144" s="4"/>
      <c r="D144" s="4"/>
      <c r="E144" s="6"/>
      <c r="F144" s="6"/>
    </row>
    <row r="145" spans="1:6" ht="12.75">
      <c r="A145" s="5"/>
      <c r="B145" s="4"/>
      <c r="C145" s="4"/>
      <c r="D145" s="4"/>
      <c r="E145" s="6"/>
      <c r="F145" s="6"/>
    </row>
    <row r="146" spans="1:6" ht="12.75">
      <c r="A146" s="5"/>
      <c r="B146" s="4"/>
      <c r="C146" s="4"/>
      <c r="D146" s="4"/>
      <c r="E146" s="6"/>
      <c r="F146" s="6"/>
    </row>
    <row r="147" spans="1:6" ht="12.75">
      <c r="A147" s="5"/>
      <c r="B147" s="4"/>
      <c r="C147" s="4"/>
      <c r="D147" s="4"/>
      <c r="E147" s="6"/>
      <c r="F147" s="6"/>
    </row>
    <row r="148" spans="1:6" ht="12.75">
      <c r="A148" s="5"/>
      <c r="B148" s="4"/>
      <c r="C148" s="4"/>
      <c r="D148" s="4"/>
      <c r="E148" s="6"/>
      <c r="F148" s="6"/>
    </row>
    <row r="149" spans="1:6" ht="12.75">
      <c r="A149" s="5"/>
      <c r="B149" s="4"/>
      <c r="C149" s="4"/>
      <c r="D149" s="4"/>
      <c r="E149" s="6"/>
      <c r="F149" s="6"/>
    </row>
    <row r="150" spans="1:6" ht="12.75">
      <c r="A150" s="5"/>
      <c r="B150" s="4"/>
      <c r="C150" s="4"/>
      <c r="D150" s="4"/>
      <c r="E150" s="6"/>
      <c r="F150" s="6"/>
    </row>
    <row r="151" spans="1:6" ht="12.75">
      <c r="A151" s="5"/>
      <c r="B151" s="4"/>
      <c r="C151" s="4"/>
      <c r="D151" s="4"/>
      <c r="E151" s="6"/>
      <c r="F151" s="6"/>
    </row>
    <row r="152" spans="1:6" ht="12.75">
      <c r="A152" s="5"/>
      <c r="B152" s="4"/>
      <c r="C152" s="4"/>
      <c r="D152" s="4"/>
      <c r="E152" s="6"/>
      <c r="F152" s="6"/>
    </row>
    <row r="153" spans="1:6" ht="12.75">
      <c r="A153" s="5"/>
      <c r="B153" s="4"/>
      <c r="C153" s="4"/>
      <c r="D153" s="4"/>
      <c r="E153" s="6"/>
      <c r="F153" s="6"/>
    </row>
    <row r="154" spans="1:6" ht="12.75">
      <c r="A154" s="5"/>
      <c r="B154" s="4"/>
      <c r="C154" s="4"/>
      <c r="D154" s="4"/>
      <c r="E154" s="6"/>
      <c r="F154" s="6"/>
    </row>
    <row r="155" spans="1:6" ht="12.75">
      <c r="A155" s="5"/>
      <c r="B155" s="4"/>
      <c r="C155" s="4"/>
      <c r="D155" s="4"/>
      <c r="E155" s="6"/>
      <c r="F155" s="6"/>
    </row>
    <row r="156" spans="1:6" ht="12.75">
      <c r="A156" s="5"/>
      <c r="B156" s="4"/>
      <c r="C156" s="4"/>
      <c r="D156" s="4"/>
      <c r="E156" s="6"/>
      <c r="F156" s="6"/>
    </row>
    <row r="157" spans="1:6" ht="12.75">
      <c r="A157" s="5"/>
      <c r="B157" s="4"/>
      <c r="C157" s="4"/>
      <c r="D157" s="4"/>
      <c r="E157" s="6"/>
      <c r="F157" s="6"/>
    </row>
    <row r="158" spans="1:6" ht="12.75">
      <c r="A158" s="5"/>
      <c r="B158" s="4"/>
      <c r="C158" s="4"/>
      <c r="D158" s="4"/>
      <c r="E158" s="6"/>
      <c r="F158" s="6"/>
    </row>
    <row r="159" spans="1:6" ht="12.75">
      <c r="A159" s="5"/>
      <c r="B159" s="4"/>
      <c r="C159" s="4"/>
      <c r="D159" s="4"/>
      <c r="E159" s="6"/>
      <c r="F159" s="6"/>
    </row>
    <row r="160" spans="1:6" ht="12.75">
      <c r="A160" s="5"/>
      <c r="B160" s="4"/>
      <c r="C160" s="4"/>
      <c r="D160" s="4"/>
      <c r="E160" s="6"/>
      <c r="F160" s="6"/>
    </row>
    <row r="161" spans="1:6" ht="12.75">
      <c r="A161" s="5"/>
      <c r="B161" s="4"/>
      <c r="C161" s="4"/>
      <c r="D161" s="4"/>
      <c r="E161" s="6"/>
      <c r="F161" s="6"/>
    </row>
    <row r="162" spans="1:6" ht="12.75">
      <c r="A162" s="5"/>
      <c r="B162" s="4"/>
      <c r="C162" s="4"/>
      <c r="D162" s="4"/>
      <c r="E162" s="6"/>
      <c r="F162" s="6"/>
    </row>
    <row r="163" spans="1:6" ht="12.75">
      <c r="A163" s="5"/>
      <c r="B163" s="4"/>
      <c r="C163" s="4"/>
      <c r="D163" s="4"/>
      <c r="E163" s="6"/>
      <c r="F163" s="6"/>
    </row>
    <row r="164" spans="1:6" ht="12.75">
      <c r="A164" s="5"/>
      <c r="B164" s="4"/>
      <c r="C164" s="4"/>
      <c r="D164" s="4"/>
      <c r="E164" s="6"/>
      <c r="F164" s="6"/>
    </row>
    <row r="165" spans="1:6" ht="12.75">
      <c r="A165" s="5"/>
      <c r="B165" s="4"/>
      <c r="C165" s="4"/>
      <c r="D165" s="4"/>
      <c r="E165" s="6"/>
      <c r="F165" s="6"/>
    </row>
    <row r="166" spans="1:6" ht="12.75">
      <c r="A166" s="5"/>
      <c r="B166" s="4"/>
      <c r="C166" s="4"/>
      <c r="D166" s="4"/>
      <c r="E166" s="6"/>
      <c r="F166" s="6"/>
    </row>
    <row r="167" spans="1:6" ht="12.75">
      <c r="A167" s="5"/>
      <c r="B167" s="4"/>
      <c r="C167" s="4"/>
      <c r="D167" s="4"/>
      <c r="E167" s="6"/>
      <c r="F167" s="6"/>
    </row>
    <row r="168" spans="1:6" ht="12.75">
      <c r="A168" s="5"/>
      <c r="B168" s="4"/>
      <c r="C168" s="4"/>
      <c r="D168" s="4"/>
      <c r="E168" s="6"/>
      <c r="F168" s="6"/>
    </row>
    <row r="169" spans="1:6" ht="12.75">
      <c r="A169" s="5"/>
      <c r="B169" s="4"/>
      <c r="C169" s="4"/>
      <c r="D169" s="4"/>
      <c r="E169" s="6"/>
      <c r="F169" s="6"/>
    </row>
    <row r="170" spans="1:6" ht="12.75">
      <c r="A170" s="5"/>
      <c r="B170" s="4"/>
      <c r="C170" s="4"/>
      <c r="D170" s="4"/>
      <c r="E170" s="6"/>
      <c r="F170" s="6"/>
    </row>
    <row r="171" spans="1:6" ht="12.75">
      <c r="A171" s="5"/>
      <c r="B171" s="4"/>
      <c r="C171" s="4"/>
      <c r="D171" s="4"/>
      <c r="E171" s="6"/>
      <c r="F171" s="6"/>
    </row>
    <row r="172" spans="1:6" ht="12.75">
      <c r="A172" s="5"/>
      <c r="B172" s="4"/>
      <c r="C172" s="4"/>
      <c r="D172" s="4"/>
      <c r="E172" s="6"/>
      <c r="F172" s="6"/>
    </row>
    <row r="173" spans="1:6" ht="12.75">
      <c r="A173" s="5"/>
      <c r="B173" s="4"/>
      <c r="C173" s="4"/>
      <c r="D173" s="4"/>
      <c r="E173" s="6"/>
      <c r="F173" s="6"/>
    </row>
    <row r="174" spans="1:6" ht="12.75">
      <c r="A174" s="5"/>
      <c r="B174" s="4"/>
      <c r="C174" s="4"/>
      <c r="D174" s="4"/>
      <c r="E174" s="6"/>
      <c r="F174" s="6"/>
    </row>
    <row r="175" spans="1:6" ht="12.75">
      <c r="A175" s="5"/>
      <c r="B175" s="4"/>
      <c r="C175" s="4"/>
      <c r="D175" s="4"/>
      <c r="E175" s="6"/>
      <c r="F175" s="6"/>
    </row>
    <row r="176" spans="1:6" ht="12.75">
      <c r="A176" s="5"/>
      <c r="B176" s="4"/>
      <c r="C176" s="4"/>
      <c r="D176" s="4"/>
      <c r="E176" s="6"/>
      <c r="F176" s="6"/>
    </row>
    <row r="177" spans="1:6" ht="12.75">
      <c r="A177" s="5"/>
      <c r="B177" s="4"/>
      <c r="C177" s="4"/>
      <c r="D177" s="4"/>
      <c r="E177" s="6"/>
      <c r="F177" s="6"/>
    </row>
    <row r="178" spans="1:6" ht="12.75">
      <c r="A178" s="5"/>
      <c r="B178" s="4"/>
      <c r="C178" s="4"/>
      <c r="D178" s="4"/>
      <c r="E178" s="6"/>
      <c r="F178" s="6"/>
    </row>
    <row r="179" spans="1:6" ht="12.75">
      <c r="A179" s="5"/>
      <c r="B179" s="4"/>
      <c r="C179" s="4"/>
      <c r="D179" s="4"/>
      <c r="E179" s="6"/>
      <c r="F179" s="6"/>
    </row>
    <row r="180" spans="1:6" ht="12.75">
      <c r="A180" s="5"/>
      <c r="B180" s="4"/>
      <c r="C180" s="4"/>
      <c r="D180" s="4"/>
      <c r="E180" s="6"/>
      <c r="F180" s="6"/>
    </row>
    <row r="181" spans="1:6" ht="12.75">
      <c r="A181" s="5"/>
      <c r="B181" s="4"/>
      <c r="C181" s="4"/>
      <c r="D181" s="4"/>
      <c r="E181" s="6"/>
      <c r="F181" s="6"/>
    </row>
    <row r="182" spans="1:6" ht="12.75">
      <c r="A182" s="5"/>
      <c r="B182" s="4"/>
      <c r="C182" s="4"/>
      <c r="D182" s="4"/>
      <c r="E182" s="6"/>
      <c r="F182" s="6"/>
    </row>
    <row r="183" spans="1:6" ht="12.75">
      <c r="A183" s="5"/>
      <c r="B183" s="4"/>
      <c r="C183" s="4"/>
      <c r="D183" s="4"/>
      <c r="E183" s="6"/>
      <c r="F183" s="6"/>
    </row>
    <row r="184" spans="1:6" ht="12.75">
      <c r="A184" s="5"/>
      <c r="B184" s="4"/>
      <c r="C184" s="4"/>
      <c r="D184" s="4"/>
      <c r="E184" s="6"/>
      <c r="F184" s="6"/>
    </row>
    <row r="185" spans="1:6" ht="12.75">
      <c r="A185" s="5"/>
      <c r="B185" s="4"/>
      <c r="C185" s="4"/>
      <c r="D185" s="4"/>
      <c r="E185" s="6"/>
      <c r="F185" s="6"/>
    </row>
    <row r="186" spans="1:6" ht="12.75">
      <c r="A186" s="5"/>
      <c r="B186" s="4"/>
      <c r="C186" s="4"/>
      <c r="D186" s="4"/>
      <c r="E186" s="6"/>
      <c r="F186" s="6"/>
    </row>
    <row r="187" spans="1:6" ht="12.75">
      <c r="A187" s="5"/>
      <c r="B187" s="4"/>
      <c r="C187" s="4"/>
      <c r="D187" s="4"/>
      <c r="E187" s="6"/>
      <c r="F187" s="6"/>
    </row>
    <row r="188" spans="1:6" ht="12.75">
      <c r="A188" s="5"/>
      <c r="B188" s="4"/>
      <c r="C188" s="4"/>
      <c r="D188" s="4"/>
      <c r="E188" s="6"/>
      <c r="F188" s="6"/>
    </row>
    <row r="189" spans="1:6" ht="12.75">
      <c r="A189" s="5"/>
      <c r="B189" s="4"/>
      <c r="C189" s="4"/>
      <c r="D189" s="4"/>
      <c r="E189" s="6"/>
      <c r="F189" s="6"/>
    </row>
    <row r="190" spans="1:6" ht="12.75">
      <c r="A190" s="5"/>
      <c r="B190" s="4"/>
      <c r="C190" s="4"/>
      <c r="D190" s="4"/>
      <c r="E190" s="6"/>
      <c r="F190" s="6"/>
    </row>
    <row r="191" spans="1:6" ht="12.75">
      <c r="A191" s="5"/>
      <c r="B191" s="4"/>
      <c r="C191" s="4"/>
      <c r="D191" s="4"/>
      <c r="E191" s="6"/>
      <c r="F191" s="6"/>
    </row>
    <row r="192" spans="1:6" ht="12.75">
      <c r="A192" s="5"/>
      <c r="B192" s="4"/>
      <c r="C192" s="4"/>
      <c r="D192" s="4"/>
      <c r="E192" s="6"/>
      <c r="F192" s="6"/>
    </row>
    <row r="193" spans="1:6" ht="12.75">
      <c r="A193" s="5"/>
      <c r="B193" s="4"/>
      <c r="C193" s="4"/>
      <c r="D193" s="4"/>
      <c r="E193" s="6"/>
      <c r="F193" s="6"/>
    </row>
    <row r="194" spans="1:6" ht="12.75">
      <c r="A194" s="5"/>
      <c r="B194" s="4"/>
      <c r="C194" s="4"/>
      <c r="D194" s="4"/>
      <c r="E194" s="6"/>
      <c r="F194" s="6"/>
    </row>
    <row r="195" spans="1:6" ht="12.75">
      <c r="A195" s="5"/>
      <c r="B195" s="4"/>
      <c r="C195" s="4"/>
      <c r="D195" s="4"/>
      <c r="E195" s="6"/>
      <c r="F195" s="6"/>
    </row>
    <row r="196" spans="1:6" ht="12.75">
      <c r="A196" s="5"/>
      <c r="B196" s="4"/>
      <c r="C196" s="4"/>
      <c r="D196" s="4"/>
      <c r="E196" s="6"/>
      <c r="F196" s="6"/>
    </row>
    <row r="197" spans="1:6" ht="12.75">
      <c r="A197" s="5"/>
      <c r="B197" s="4"/>
      <c r="C197" s="4"/>
      <c r="D197" s="4"/>
      <c r="E197" s="6"/>
      <c r="F197" s="6"/>
    </row>
    <row r="198" spans="1:6" ht="12.75">
      <c r="A198" s="5"/>
      <c r="B198" s="4"/>
      <c r="C198" s="4"/>
      <c r="D198" s="4"/>
      <c r="E198" s="6"/>
      <c r="F198" s="6"/>
    </row>
    <row r="199" spans="1:6" ht="12.75">
      <c r="A199" s="5"/>
      <c r="B199" s="4"/>
      <c r="C199" s="4"/>
      <c r="D199" s="4"/>
      <c r="E199" s="6"/>
      <c r="F199" s="6"/>
    </row>
    <row r="200" spans="1:6" ht="12.75">
      <c r="A200" s="5"/>
      <c r="B200" s="4"/>
      <c r="C200" s="4"/>
      <c r="D200" s="4"/>
      <c r="E200" s="6"/>
      <c r="F200" s="6"/>
    </row>
    <row r="201" spans="1:6" ht="12.75">
      <c r="A201" s="5"/>
      <c r="B201" s="4"/>
      <c r="C201" s="4"/>
      <c r="D201" s="4"/>
      <c r="E201" s="6"/>
      <c r="F201" s="6"/>
    </row>
    <row r="202" spans="1:6" ht="12.75">
      <c r="A202" s="5"/>
      <c r="B202" s="4"/>
      <c r="C202" s="4"/>
      <c r="D202" s="4"/>
      <c r="E202" s="6"/>
      <c r="F202" s="6"/>
    </row>
    <row r="203" spans="1:6" ht="12.75">
      <c r="A203" s="5"/>
      <c r="B203" s="4"/>
      <c r="C203" s="4"/>
      <c r="D203" s="4"/>
      <c r="E203" s="6"/>
      <c r="F203" s="6"/>
    </row>
    <row r="204" spans="1:6" ht="12.75">
      <c r="A204" s="5"/>
      <c r="B204" s="4"/>
      <c r="C204" s="4"/>
      <c r="D204" s="4"/>
      <c r="E204" s="6"/>
      <c r="F204" s="6"/>
    </row>
    <row r="205" spans="1:6" ht="12.75">
      <c r="A205" s="5"/>
      <c r="B205" s="4"/>
      <c r="C205" s="4"/>
      <c r="D205" s="4"/>
      <c r="E205" s="6"/>
      <c r="F205" s="6"/>
    </row>
    <row r="206" spans="1:6" ht="12.75">
      <c r="A206" s="5"/>
      <c r="B206" s="4"/>
      <c r="C206" s="4"/>
      <c r="D206" s="4"/>
      <c r="E206" s="6"/>
      <c r="F206" s="6"/>
    </row>
    <row r="207" spans="1:6" ht="12.75">
      <c r="A207" s="5"/>
      <c r="B207" s="4"/>
      <c r="C207" s="4"/>
      <c r="D207" s="4"/>
      <c r="E207" s="6"/>
      <c r="F207" s="6"/>
    </row>
    <row r="208" spans="1:6" ht="12.75">
      <c r="A208" s="5"/>
      <c r="B208" s="4"/>
      <c r="C208" s="4"/>
      <c r="D208" s="4"/>
      <c r="E208" s="6"/>
      <c r="F208" s="6"/>
    </row>
    <row r="209" spans="1:6" ht="12.75">
      <c r="A209" s="5"/>
      <c r="B209" s="4"/>
      <c r="C209" s="4"/>
      <c r="D209" s="4"/>
      <c r="E209" s="6"/>
      <c r="F209" s="6"/>
    </row>
    <row r="210" spans="1:6" ht="12.75">
      <c r="A210" s="5"/>
      <c r="B210" s="4"/>
      <c r="C210" s="4"/>
      <c r="D210" s="4"/>
      <c r="E210" s="6"/>
      <c r="F210" s="6"/>
    </row>
    <row r="211" spans="1:6" ht="12.75">
      <c r="A211" s="5"/>
      <c r="B211" s="4"/>
      <c r="C211" s="4"/>
      <c r="D211" s="4"/>
      <c r="E211" s="6"/>
      <c r="F211" s="6"/>
    </row>
    <row r="212" spans="1:6" ht="12.75">
      <c r="A212" s="5"/>
      <c r="B212" s="4"/>
      <c r="C212" s="4"/>
      <c r="D212" s="4"/>
      <c r="E212" s="6"/>
      <c r="F212" s="6"/>
    </row>
    <row r="213" spans="1:6" ht="12.75">
      <c r="A213" s="5"/>
      <c r="B213" s="4"/>
      <c r="C213" s="4"/>
      <c r="D213" s="4"/>
      <c r="E213" s="6"/>
      <c r="F213" s="6"/>
    </row>
    <row r="214" spans="1:6" ht="12.75">
      <c r="A214" s="5"/>
      <c r="B214" s="4"/>
      <c r="C214" s="4"/>
      <c r="D214" s="4"/>
      <c r="E214" s="6"/>
      <c r="F214" s="6"/>
    </row>
    <row r="215" spans="1:6" ht="12.75">
      <c r="A215" s="5"/>
      <c r="B215" s="4"/>
      <c r="C215" s="4"/>
      <c r="D215" s="4"/>
      <c r="E215" s="6"/>
      <c r="F215" s="6"/>
    </row>
    <row r="216" spans="1:6" ht="12.75">
      <c r="A216" s="5"/>
      <c r="B216" s="4"/>
      <c r="C216" s="4"/>
      <c r="D216" s="4"/>
      <c r="E216" s="6"/>
      <c r="F216" s="6"/>
    </row>
    <row r="217" spans="1:6" ht="12.75">
      <c r="A217" s="5"/>
      <c r="B217" s="4"/>
      <c r="C217" s="4"/>
      <c r="D217" s="4"/>
      <c r="E217" s="6"/>
      <c r="F217" s="6"/>
    </row>
    <row r="218" spans="1:6" ht="12.75">
      <c r="A218" s="5"/>
      <c r="B218" s="4"/>
      <c r="C218" s="4"/>
      <c r="D218" s="4"/>
      <c r="E218" s="6"/>
      <c r="F218" s="6"/>
    </row>
    <row r="219" spans="1:6" ht="12.75">
      <c r="A219" s="5"/>
      <c r="B219" s="4"/>
      <c r="C219" s="4"/>
      <c r="D219" s="4"/>
      <c r="E219" s="6"/>
      <c r="F219" s="6"/>
    </row>
    <row r="220" spans="1:6" ht="12.75">
      <c r="A220" s="5"/>
      <c r="B220" s="4"/>
      <c r="C220" s="4"/>
      <c r="D220" s="4"/>
      <c r="E220" s="6"/>
      <c r="F220" s="6"/>
    </row>
    <row r="221" spans="1:6" ht="12.75">
      <c r="A221" s="5"/>
      <c r="B221" s="4"/>
      <c r="C221" s="4"/>
      <c r="D221" s="4"/>
      <c r="E221" s="6"/>
      <c r="F221" s="6"/>
    </row>
    <row r="222" spans="1:6" ht="12.75">
      <c r="A222" s="5"/>
      <c r="B222" s="4"/>
      <c r="C222" s="4"/>
      <c r="D222" s="4"/>
      <c r="E222" s="6"/>
      <c r="F222" s="6"/>
    </row>
    <row r="223" spans="1:6" ht="12.75">
      <c r="A223" s="5"/>
      <c r="B223" s="4"/>
      <c r="C223" s="4"/>
      <c r="D223" s="4"/>
      <c r="E223" s="6"/>
      <c r="F223" s="6"/>
    </row>
    <row r="224" spans="1:6" ht="12.75">
      <c r="A224" s="5"/>
      <c r="B224" s="4"/>
      <c r="C224" s="4"/>
      <c r="D224" s="4"/>
      <c r="E224" s="6"/>
      <c r="F224" s="6"/>
    </row>
    <row r="225" spans="1:6" ht="12.75">
      <c r="A225" s="5"/>
      <c r="B225" s="4"/>
      <c r="C225" s="4"/>
      <c r="D225" s="4"/>
      <c r="E225" s="6"/>
      <c r="F225" s="6"/>
    </row>
    <row r="226" spans="1:6" ht="12.75">
      <c r="A226" s="5"/>
      <c r="B226" s="4"/>
      <c r="C226" s="4"/>
      <c r="D226" s="4"/>
      <c r="E226" s="6"/>
      <c r="F226" s="6"/>
    </row>
    <row r="227" spans="1:6" ht="12.75">
      <c r="A227" s="5"/>
      <c r="B227" s="4"/>
      <c r="C227" s="4"/>
      <c r="D227" s="4"/>
      <c r="E227" s="6"/>
      <c r="F227" s="6"/>
    </row>
    <row r="228" spans="1:6" ht="12.75">
      <c r="A228" s="5"/>
      <c r="B228" s="4"/>
      <c r="C228" s="4"/>
      <c r="D228" s="4"/>
      <c r="E228" s="6"/>
      <c r="F228" s="6"/>
    </row>
    <row r="229" spans="1:6" ht="12.75">
      <c r="A229" s="5"/>
      <c r="B229" s="4"/>
      <c r="C229" s="4"/>
      <c r="D229" s="4"/>
      <c r="E229" s="6"/>
      <c r="F229" s="6"/>
    </row>
    <row r="230" spans="1:6" ht="12.75">
      <c r="A230" s="5"/>
      <c r="B230" s="4"/>
      <c r="C230" s="4"/>
      <c r="D230" s="4"/>
      <c r="E230" s="6"/>
      <c r="F230" s="6"/>
    </row>
    <row r="231" spans="1:6" ht="12.75">
      <c r="A231" s="5"/>
      <c r="B231" s="4"/>
      <c r="C231" s="4"/>
      <c r="D231" s="4"/>
      <c r="E231" s="6"/>
      <c r="F231" s="6"/>
    </row>
    <row r="232" spans="1:6" ht="12.75">
      <c r="A232" s="5"/>
      <c r="B232" s="4"/>
      <c r="C232" s="4"/>
      <c r="D232" s="4"/>
      <c r="E232" s="6"/>
      <c r="F232" s="6"/>
    </row>
    <row r="233" spans="1:6" ht="12.75">
      <c r="A233" s="5"/>
      <c r="B233" s="4"/>
      <c r="C233" s="4"/>
      <c r="D233" s="4"/>
      <c r="E233" s="6"/>
      <c r="F233" s="6"/>
    </row>
    <row r="234" spans="1:6" ht="12.75">
      <c r="A234" s="5"/>
      <c r="B234" s="4"/>
      <c r="C234" s="4"/>
      <c r="D234" s="4"/>
      <c r="E234" s="6"/>
      <c r="F234" s="6"/>
    </row>
    <row r="235" spans="1:6" ht="12.75">
      <c r="A235" s="5"/>
      <c r="B235" s="4"/>
      <c r="C235" s="4"/>
      <c r="D235" s="4"/>
      <c r="E235" s="6"/>
      <c r="F235" s="6"/>
    </row>
    <row r="236" spans="1:6" ht="12.75">
      <c r="A236" s="5"/>
      <c r="B236" s="4"/>
      <c r="C236" s="4"/>
      <c r="D236" s="4"/>
      <c r="E236" s="6"/>
      <c r="F236" s="6"/>
    </row>
    <row r="237" spans="1:6" ht="12.75">
      <c r="A237" s="5"/>
      <c r="B237" s="4"/>
      <c r="C237" s="4"/>
      <c r="D237" s="4"/>
      <c r="E237" s="6"/>
      <c r="F237" s="6"/>
    </row>
    <row r="238" spans="1:6" ht="12.75">
      <c r="A238" s="5"/>
      <c r="B238" s="4"/>
      <c r="C238" s="4"/>
      <c r="D238" s="4"/>
      <c r="E238" s="6"/>
      <c r="F238" s="6"/>
    </row>
    <row r="239" spans="1:6" ht="12.75">
      <c r="A239" s="5"/>
      <c r="B239" s="4"/>
      <c r="C239" s="4"/>
      <c r="D239" s="4"/>
      <c r="E239" s="6"/>
      <c r="F239" s="6"/>
    </row>
    <row r="240" spans="1:6" ht="12.75">
      <c r="A240" s="5"/>
      <c r="B240" s="4"/>
      <c r="C240" s="4"/>
      <c r="D240" s="4"/>
      <c r="E240" s="6"/>
      <c r="F240" s="6"/>
    </row>
    <row r="241" spans="1:6" ht="12.75">
      <c r="A241" s="5"/>
      <c r="B241" s="4"/>
      <c r="C241" s="4"/>
      <c r="D241" s="4"/>
      <c r="E241" s="6"/>
      <c r="F241" s="6"/>
    </row>
    <row r="242" spans="1:6" ht="12.75">
      <c r="A242" s="5"/>
      <c r="B242" s="4"/>
      <c r="C242" s="4"/>
      <c r="D242" s="4"/>
      <c r="E242" s="6"/>
      <c r="F242" s="6"/>
    </row>
    <row r="243" spans="1:6" ht="12.75">
      <c r="A243" s="5"/>
      <c r="B243" s="4"/>
      <c r="C243" s="4"/>
      <c r="D243" s="4"/>
      <c r="E243" s="6"/>
      <c r="F243" s="6"/>
    </row>
    <row r="244" spans="1:6" ht="12.75">
      <c r="A244" s="5"/>
      <c r="B244" s="4"/>
      <c r="C244" s="4"/>
      <c r="D244" s="4"/>
      <c r="E244" s="6"/>
      <c r="F244" s="6"/>
    </row>
    <row r="245" spans="1:6" ht="12.75">
      <c r="A245" s="5"/>
      <c r="B245" s="4"/>
      <c r="C245" s="4"/>
      <c r="D245" s="4"/>
      <c r="E245" s="6"/>
      <c r="F245" s="6"/>
    </row>
    <row r="246" spans="1:6" ht="12.75">
      <c r="A246" s="5"/>
      <c r="B246" s="4"/>
      <c r="C246" s="4"/>
      <c r="D246" s="4"/>
      <c r="E246" s="6"/>
      <c r="F246" s="6"/>
    </row>
    <row r="247" spans="1:6" ht="12.75">
      <c r="A247" s="5"/>
      <c r="B247" s="4"/>
      <c r="C247" s="4"/>
      <c r="D247" s="4"/>
      <c r="E247" s="6"/>
      <c r="F247" s="6"/>
    </row>
    <row r="248" spans="1:6" ht="12.75">
      <c r="A248" s="5"/>
      <c r="B248" s="4"/>
      <c r="C248" s="4"/>
      <c r="D248" s="4"/>
      <c r="E248" s="6"/>
      <c r="F248" s="6"/>
    </row>
    <row r="249" spans="1:6" ht="12.75">
      <c r="A249" s="5"/>
      <c r="B249" s="4"/>
      <c r="C249" s="4"/>
      <c r="D249" s="4"/>
      <c r="E249" s="6"/>
      <c r="F249" s="6"/>
    </row>
    <row r="250" spans="1:6" ht="12.75">
      <c r="A250" s="5"/>
      <c r="B250" s="4"/>
      <c r="C250" s="4"/>
      <c r="D250" s="4"/>
      <c r="E250" s="6"/>
      <c r="F250" s="6"/>
    </row>
    <row r="251" spans="1:6" ht="12.75">
      <c r="A251" s="5"/>
      <c r="B251" s="4"/>
      <c r="C251" s="4"/>
      <c r="D251" s="4"/>
      <c r="E251" s="6"/>
      <c r="F251" s="6"/>
    </row>
    <row r="252" spans="1:6" ht="12.75">
      <c r="A252" s="5"/>
      <c r="B252" s="4"/>
      <c r="C252" s="4"/>
      <c r="D252" s="4"/>
      <c r="E252" s="6"/>
      <c r="F252" s="6"/>
    </row>
    <row r="253" spans="1:6" ht="12.75">
      <c r="A253" s="5"/>
      <c r="B253" s="4"/>
      <c r="C253" s="4"/>
      <c r="D253" s="4"/>
      <c r="E253" s="6"/>
      <c r="F253" s="6"/>
    </row>
    <row r="254" spans="1:6" ht="12.75">
      <c r="A254" s="5"/>
      <c r="B254" s="4"/>
      <c r="C254" s="4"/>
      <c r="D254" s="4"/>
      <c r="E254" s="6"/>
      <c r="F254" s="6"/>
    </row>
    <row r="255" spans="1:6" ht="12.75">
      <c r="A255" s="5"/>
      <c r="B255" s="4"/>
      <c r="C255" s="4"/>
      <c r="D255" s="4"/>
      <c r="E255" s="6"/>
      <c r="F255" s="6"/>
    </row>
    <row r="256" spans="1:6" ht="12.75">
      <c r="A256" s="5"/>
      <c r="B256" s="4"/>
      <c r="C256" s="4"/>
      <c r="D256" s="4"/>
      <c r="E256" s="6"/>
      <c r="F256" s="6"/>
    </row>
    <row r="257" spans="1:6" ht="12.75">
      <c r="A257" s="5"/>
      <c r="B257" s="4"/>
      <c r="C257" s="4"/>
      <c r="D257" s="4"/>
      <c r="E257" s="6"/>
      <c r="F257" s="6"/>
    </row>
    <row r="258" spans="1:6" ht="12.75">
      <c r="A258" s="5"/>
      <c r="B258" s="4"/>
      <c r="C258" s="4"/>
      <c r="D258" s="4"/>
      <c r="E258" s="6"/>
      <c r="F258" s="6"/>
    </row>
    <row r="259" spans="1:6" ht="12.75">
      <c r="A259" s="5"/>
      <c r="B259" s="4"/>
      <c r="C259" s="4"/>
      <c r="D259" s="4"/>
      <c r="E259" s="6"/>
      <c r="F259" s="6"/>
    </row>
    <row r="260" spans="1:6" ht="12.75">
      <c r="A260" s="5"/>
      <c r="B260" s="4"/>
      <c r="C260" s="4"/>
      <c r="D260" s="4"/>
      <c r="E260" s="6"/>
      <c r="F260" s="6"/>
    </row>
    <row r="261" spans="1:6" ht="12.75">
      <c r="A261" s="5"/>
      <c r="B261" s="4"/>
      <c r="C261" s="4"/>
      <c r="D261" s="4"/>
      <c r="E261" s="6"/>
      <c r="F261" s="6"/>
    </row>
    <row r="262" spans="1:6" ht="12.75">
      <c r="A262" s="5"/>
      <c r="B262" s="4"/>
      <c r="C262" s="4"/>
      <c r="D262" s="4"/>
      <c r="E262" s="6"/>
      <c r="F262" s="6"/>
    </row>
    <row r="263" spans="1:6" ht="12.75">
      <c r="A263" s="5"/>
      <c r="B263" s="4"/>
      <c r="C263" s="4"/>
      <c r="D263" s="4"/>
      <c r="E263" s="6"/>
      <c r="F263" s="6"/>
    </row>
    <row r="264" spans="1:6" ht="12.75">
      <c r="A264" s="5"/>
      <c r="B264" s="4"/>
      <c r="C264" s="4"/>
      <c r="D264" s="4"/>
      <c r="E264" s="6"/>
      <c r="F264" s="6"/>
    </row>
    <row r="265" spans="1:6" ht="12.75">
      <c r="A265" s="5"/>
      <c r="B265" s="4"/>
      <c r="C265" s="4"/>
      <c r="D265" s="4"/>
      <c r="E265" s="6"/>
      <c r="F265" s="6"/>
    </row>
    <row r="266" spans="1:6" ht="12.75">
      <c r="A266" s="5"/>
      <c r="B266" s="4"/>
      <c r="C266" s="4"/>
      <c r="D266" s="4"/>
      <c r="E266" s="6"/>
      <c r="F266" s="6"/>
    </row>
    <row r="267" spans="1:6" ht="12.75">
      <c r="A267" s="5"/>
      <c r="B267" s="4"/>
      <c r="C267" s="4"/>
      <c r="D267" s="4"/>
      <c r="E267" s="6"/>
      <c r="F267" s="6"/>
    </row>
    <row r="268" spans="1:6" ht="12.75">
      <c r="A268" s="5"/>
      <c r="B268" s="4"/>
      <c r="C268" s="4"/>
      <c r="D268" s="4"/>
      <c r="E268" s="6"/>
      <c r="F268" s="6"/>
    </row>
    <row r="269" spans="1:6" ht="12.75">
      <c r="A269" s="5"/>
      <c r="B269" s="4"/>
      <c r="C269" s="4"/>
      <c r="D269" s="4"/>
      <c r="E269" s="6"/>
      <c r="F269" s="6"/>
    </row>
    <row r="270" spans="1:6" ht="12.75">
      <c r="A270" s="5"/>
      <c r="B270" s="4"/>
      <c r="C270" s="4"/>
      <c r="D270" s="4"/>
      <c r="E270" s="6"/>
      <c r="F270" s="6"/>
    </row>
    <row r="271" spans="1:6" ht="12.75">
      <c r="A271" s="5"/>
      <c r="B271" s="4"/>
      <c r="C271" s="4"/>
      <c r="D271" s="4"/>
      <c r="E271" s="6"/>
      <c r="F271" s="6"/>
    </row>
    <row r="272" spans="1:6" ht="12.75">
      <c r="A272" s="5"/>
      <c r="B272" s="4"/>
      <c r="C272" s="4"/>
      <c r="D272" s="4"/>
      <c r="E272" s="6"/>
      <c r="F272" s="6"/>
    </row>
    <row r="273" spans="1:6" ht="12.75">
      <c r="A273" s="5"/>
      <c r="B273" s="4"/>
      <c r="C273" s="4"/>
      <c r="D273" s="4"/>
      <c r="E273" s="6"/>
      <c r="F273" s="6"/>
    </row>
    <row r="274" spans="1:6" ht="12.75">
      <c r="A274" s="5"/>
      <c r="B274" s="4"/>
      <c r="C274" s="4"/>
      <c r="D274" s="4"/>
      <c r="E274" s="6"/>
      <c r="F274" s="6"/>
    </row>
    <row r="275" spans="1:6" ht="12.75">
      <c r="A275" s="5"/>
      <c r="B275" s="4"/>
      <c r="C275" s="4"/>
      <c r="D275" s="4"/>
      <c r="E275" s="6"/>
      <c r="F275" s="6"/>
    </row>
    <row r="276" spans="1:6" ht="12.75">
      <c r="A276" s="5"/>
      <c r="B276" s="4"/>
      <c r="C276" s="4"/>
      <c r="D276" s="4"/>
      <c r="E276" s="6"/>
      <c r="F276" s="6"/>
    </row>
    <row r="277" spans="1:6" ht="12.75">
      <c r="A277" s="5"/>
      <c r="B277" s="4"/>
      <c r="C277" s="4"/>
      <c r="D277" s="4"/>
      <c r="E277" s="6"/>
      <c r="F277" s="6"/>
    </row>
    <row r="278" spans="1:6" ht="12.75">
      <c r="A278" s="5"/>
      <c r="B278" s="4"/>
      <c r="C278" s="4"/>
      <c r="D278" s="4"/>
      <c r="E278" s="6"/>
      <c r="F278" s="6"/>
    </row>
    <row r="279" spans="1:6" ht="12.75">
      <c r="A279" s="5"/>
      <c r="B279" s="4"/>
      <c r="C279" s="4"/>
      <c r="D279" s="4"/>
      <c r="E279" s="6"/>
      <c r="F279" s="6"/>
    </row>
    <row r="280" spans="1:6" ht="12.75">
      <c r="A280" s="5"/>
      <c r="B280" s="4"/>
      <c r="C280" s="4"/>
      <c r="D280" s="4"/>
      <c r="E280" s="6"/>
      <c r="F280" s="6"/>
    </row>
    <row r="281" spans="1:6" ht="12.75">
      <c r="A281" s="5"/>
      <c r="B281" s="4"/>
      <c r="C281" s="4"/>
      <c r="D281" s="4"/>
      <c r="E281" s="6"/>
      <c r="F281" s="6"/>
    </row>
    <row r="282" spans="1:6" ht="12.75">
      <c r="A282" s="5"/>
      <c r="B282" s="4"/>
      <c r="C282" s="4"/>
      <c r="D282" s="4"/>
      <c r="E282" s="6"/>
      <c r="F282" s="6"/>
    </row>
    <row r="283" spans="1:6" ht="12.75">
      <c r="A283" s="5"/>
      <c r="B283" s="4"/>
      <c r="C283" s="4"/>
      <c r="D283" s="4"/>
      <c r="E283" s="6"/>
      <c r="F283" s="6"/>
    </row>
    <row r="284" spans="1:6" ht="12.75">
      <c r="A284" s="5"/>
      <c r="B284" s="4"/>
      <c r="C284" s="4"/>
      <c r="D284" s="4"/>
      <c r="E284" s="6"/>
      <c r="F284" s="6"/>
    </row>
    <row r="285" spans="1:6" ht="12.75">
      <c r="A285" s="5"/>
      <c r="B285" s="4"/>
      <c r="C285" s="4"/>
      <c r="D285" s="4"/>
      <c r="E285" s="6"/>
      <c r="F285" s="6"/>
    </row>
    <row r="286" spans="1:6" ht="12.75">
      <c r="A286" s="5"/>
      <c r="B286" s="4"/>
      <c r="C286" s="4"/>
      <c r="D286" s="4"/>
      <c r="E286" s="6"/>
      <c r="F286" s="6"/>
    </row>
    <row r="287" spans="1:6" ht="12.75">
      <c r="A287" s="5"/>
      <c r="B287" s="4"/>
      <c r="C287" s="4"/>
      <c r="D287" s="4"/>
      <c r="E287" s="6"/>
      <c r="F287" s="6"/>
    </row>
    <row r="288" spans="1:6" ht="12.75">
      <c r="A288" s="5"/>
      <c r="B288" s="4"/>
      <c r="C288" s="4"/>
      <c r="D288" s="4"/>
      <c r="E288" s="6"/>
      <c r="F288" s="6"/>
    </row>
    <row r="289" spans="1:6" ht="12.75">
      <c r="A289" s="5"/>
      <c r="B289" s="4"/>
      <c r="C289" s="4"/>
      <c r="D289" s="4"/>
      <c r="E289" s="6"/>
      <c r="F289" s="6"/>
    </row>
    <row r="290" spans="1:6" ht="12.75">
      <c r="A290" s="5"/>
      <c r="B290" s="4"/>
      <c r="C290" s="4"/>
      <c r="D290" s="4"/>
      <c r="E290" s="6"/>
      <c r="F290" s="6"/>
    </row>
    <row r="291" spans="1:6" ht="12.75">
      <c r="A291" s="5"/>
      <c r="B291" s="4"/>
      <c r="C291" s="4"/>
      <c r="D291" s="4"/>
      <c r="E291" s="6"/>
      <c r="F291" s="6"/>
    </row>
    <row r="292" spans="1:6" ht="12.75">
      <c r="A292" s="5"/>
      <c r="B292" s="4"/>
      <c r="C292" s="4"/>
      <c r="D292" s="4"/>
      <c r="E292" s="6"/>
      <c r="F292" s="6"/>
    </row>
    <row r="293" spans="1:6" ht="12.75">
      <c r="A293" s="5"/>
      <c r="B293" s="4"/>
      <c r="C293" s="4"/>
      <c r="D293" s="4"/>
      <c r="E293" s="6"/>
      <c r="F293" s="6"/>
    </row>
    <row r="294" spans="1:6" ht="12.75">
      <c r="A294" s="5"/>
      <c r="B294" s="4"/>
      <c r="C294" s="4"/>
      <c r="D294" s="4"/>
      <c r="E294" s="6"/>
      <c r="F294" s="6"/>
    </row>
    <row r="295" spans="1:6" ht="12.75">
      <c r="A295" s="5"/>
      <c r="B295" s="4"/>
      <c r="C295" s="4"/>
      <c r="D295" s="4"/>
      <c r="E295" s="6"/>
      <c r="F295" s="6"/>
    </row>
    <row r="296" spans="1:6" ht="12.75">
      <c r="A296" s="5"/>
      <c r="B296" s="4"/>
      <c r="C296" s="4"/>
      <c r="D296" s="4"/>
      <c r="E296" s="6"/>
      <c r="F296" s="6"/>
    </row>
    <row r="297" spans="1:6" ht="12.75">
      <c r="A297" s="5"/>
      <c r="B297" s="4"/>
      <c r="C297" s="4"/>
      <c r="D297" s="4"/>
      <c r="E297" s="6"/>
      <c r="F297" s="6"/>
    </row>
    <row r="298" spans="1:6" ht="12.75">
      <c r="A298" s="5"/>
      <c r="B298" s="4"/>
      <c r="C298" s="4"/>
      <c r="D298" s="4"/>
      <c r="E298" s="6"/>
      <c r="F298" s="6"/>
    </row>
    <row r="299" spans="1:6" ht="12.75">
      <c r="A299" s="5"/>
      <c r="B299" s="4"/>
      <c r="C299" s="4"/>
      <c r="D299" s="4"/>
      <c r="E299" s="6"/>
      <c r="F299" s="6"/>
    </row>
    <row r="300" spans="1:6" ht="12.75">
      <c r="A300" s="5"/>
      <c r="B300" s="4"/>
      <c r="C300" s="4"/>
      <c r="D300" s="4"/>
      <c r="E300" s="6"/>
      <c r="F300" s="6"/>
    </row>
    <row r="301" spans="1:6" ht="12.75">
      <c r="A301" s="5"/>
      <c r="B301" s="4"/>
      <c r="C301" s="4"/>
      <c r="D301" s="4"/>
      <c r="E301" s="6"/>
      <c r="F301" s="6"/>
    </row>
    <row r="302" spans="1:6" ht="12.75">
      <c r="A302" s="5"/>
      <c r="B302" s="4"/>
      <c r="C302" s="4"/>
      <c r="D302" s="4"/>
      <c r="E302" s="6"/>
      <c r="F302" s="6"/>
    </row>
    <row r="303" spans="1:6" ht="12.75">
      <c r="A303" s="5"/>
      <c r="B303" s="4"/>
      <c r="C303" s="4"/>
      <c r="D303" s="4"/>
      <c r="E303" s="6"/>
      <c r="F303" s="6"/>
    </row>
    <row r="304" spans="1:6" ht="12.75">
      <c r="A304" s="5"/>
      <c r="B304" s="4"/>
      <c r="C304" s="4"/>
      <c r="D304" s="4"/>
      <c r="E304" s="6"/>
      <c r="F304" s="6"/>
    </row>
    <row r="305" spans="1:6" ht="12.75">
      <c r="A305" s="5"/>
      <c r="B305" s="4"/>
      <c r="C305" s="4"/>
      <c r="D305" s="4"/>
      <c r="E305" s="6"/>
      <c r="F305" s="6"/>
    </row>
    <row r="306" spans="1:6" ht="12.75">
      <c r="A306" s="5"/>
      <c r="B306" s="4"/>
      <c r="C306" s="4"/>
      <c r="D306" s="4"/>
      <c r="E306" s="6"/>
      <c r="F306" s="6"/>
    </row>
    <row r="307" spans="1:6" ht="12.75">
      <c r="A307" s="5"/>
      <c r="B307" s="4"/>
      <c r="C307" s="4"/>
      <c r="D307" s="4"/>
      <c r="E307" s="6"/>
      <c r="F307" s="6"/>
    </row>
    <row r="308" spans="1:6" ht="12.75">
      <c r="A308" s="5"/>
      <c r="B308" s="4"/>
      <c r="C308" s="4"/>
      <c r="D308" s="4"/>
      <c r="E308" s="6"/>
      <c r="F308" s="6"/>
    </row>
    <row r="309" spans="1:6" ht="12.75">
      <c r="A309" s="5"/>
      <c r="B309" s="4"/>
      <c r="C309" s="4"/>
      <c r="D309" s="4"/>
      <c r="E309" s="6"/>
      <c r="F309" s="6"/>
    </row>
    <row r="310" spans="1:6" ht="12.75">
      <c r="A310" s="5"/>
      <c r="B310" s="4"/>
      <c r="C310" s="4"/>
      <c r="D310" s="4"/>
      <c r="E310" s="6"/>
      <c r="F310" s="6"/>
    </row>
    <row r="311" spans="1:6" ht="12.75">
      <c r="A311" s="5"/>
      <c r="B311" s="4"/>
      <c r="C311" s="4"/>
      <c r="D311" s="4"/>
      <c r="E311" s="6"/>
      <c r="F311" s="6"/>
    </row>
    <row r="312" spans="1:6" ht="12.75">
      <c r="A312" s="5"/>
      <c r="B312" s="4"/>
      <c r="C312" s="4"/>
      <c r="D312" s="4"/>
      <c r="E312" s="6"/>
      <c r="F312" s="6"/>
    </row>
    <row r="313" spans="1:6" ht="12.75">
      <c r="A313" s="5"/>
      <c r="B313" s="4"/>
      <c r="C313" s="4"/>
      <c r="D313" s="4"/>
      <c r="E313" s="6"/>
      <c r="F313" s="6"/>
    </row>
    <row r="314" spans="1:6" ht="12.75">
      <c r="A314" s="5"/>
      <c r="B314" s="4"/>
      <c r="C314" s="4"/>
      <c r="D314" s="4"/>
      <c r="E314" s="6"/>
      <c r="F314" s="6"/>
    </row>
    <row r="315" spans="1:6" ht="12.75">
      <c r="A315" s="5"/>
      <c r="B315" s="4"/>
      <c r="C315" s="4"/>
      <c r="D315" s="4"/>
      <c r="E315" s="6"/>
      <c r="F315" s="6"/>
    </row>
    <row r="316" spans="1:6" ht="12.75">
      <c r="A316" s="5"/>
      <c r="B316" s="4"/>
      <c r="C316" s="4"/>
      <c r="D316" s="4"/>
      <c r="E316" s="6"/>
      <c r="F316" s="6"/>
    </row>
    <row r="317" spans="1:6" ht="12.75">
      <c r="A317" s="5"/>
      <c r="B317" s="4"/>
      <c r="C317" s="4"/>
      <c r="D317" s="4"/>
      <c r="E317" s="6"/>
      <c r="F317" s="6"/>
    </row>
    <row r="318" spans="1:6" ht="12.75">
      <c r="A318" s="5"/>
      <c r="B318" s="4"/>
      <c r="C318" s="4"/>
      <c r="D318" s="4"/>
      <c r="E318" s="6"/>
      <c r="F318" s="6"/>
    </row>
    <row r="319" spans="1:6" ht="12.75">
      <c r="A319" s="5"/>
      <c r="B319" s="4"/>
      <c r="C319" s="4"/>
      <c r="D319" s="4"/>
      <c r="E319" s="6"/>
      <c r="F319" s="6"/>
    </row>
    <row r="320" spans="1:6" ht="12.75">
      <c r="A320" s="5"/>
      <c r="B320" s="4"/>
      <c r="C320" s="4"/>
      <c r="D320" s="4"/>
      <c r="E320" s="6"/>
      <c r="F320" s="6"/>
    </row>
    <row r="321" spans="1:6" ht="12.75">
      <c r="A321" s="5"/>
      <c r="B321" s="4"/>
      <c r="C321" s="4"/>
      <c r="D321" s="4"/>
      <c r="E321" s="6"/>
      <c r="F321" s="6"/>
    </row>
    <row r="322" spans="1:6" ht="12.75">
      <c r="A322" s="5"/>
      <c r="B322" s="4"/>
      <c r="C322" s="4"/>
      <c r="D322" s="4"/>
      <c r="E322" s="6"/>
      <c r="F322" s="6"/>
    </row>
    <row r="323" spans="1:6" ht="12.75">
      <c r="A323" s="5"/>
      <c r="B323" s="4"/>
      <c r="C323" s="4"/>
      <c r="D323" s="4"/>
      <c r="E323" s="6"/>
      <c r="F323" s="6"/>
    </row>
    <row r="324" spans="1:6" ht="12.75">
      <c r="A324" s="5"/>
      <c r="B324" s="4"/>
      <c r="C324" s="4"/>
      <c r="D324" s="4"/>
      <c r="E324" s="6"/>
      <c r="F324" s="6"/>
    </row>
    <row r="325" spans="1:6" ht="12.75">
      <c r="A325" s="5"/>
      <c r="B325" s="4"/>
      <c r="C325" s="4"/>
      <c r="D325" s="4"/>
      <c r="E325" s="6"/>
      <c r="F325" s="6"/>
    </row>
    <row r="326" spans="1:6" ht="12.75">
      <c r="A326" s="5"/>
      <c r="B326" s="4"/>
      <c r="C326" s="4"/>
      <c r="D326" s="4"/>
      <c r="E326" s="6"/>
      <c r="F326" s="6"/>
    </row>
    <row r="327" spans="1:6" ht="12.75">
      <c r="A327" s="5"/>
      <c r="B327" s="4"/>
      <c r="C327" s="4"/>
      <c r="D327" s="4"/>
      <c r="E327" s="6"/>
      <c r="F327" s="6"/>
    </row>
    <row r="328" spans="1:6" ht="12.75">
      <c r="A328" s="5"/>
      <c r="B328" s="4"/>
      <c r="C328" s="4"/>
      <c r="D328" s="4"/>
      <c r="E328" s="6"/>
      <c r="F328" s="6"/>
    </row>
    <row r="329" spans="1:6" ht="12.75">
      <c r="A329" s="5"/>
      <c r="B329" s="4"/>
      <c r="C329" s="4"/>
      <c r="D329" s="4"/>
      <c r="E329" s="6"/>
      <c r="F329" s="6"/>
    </row>
    <row r="330" spans="1:6" ht="12.75">
      <c r="A330" s="5"/>
      <c r="B330" s="4"/>
      <c r="C330" s="4"/>
      <c r="D330" s="4"/>
      <c r="E330" s="6"/>
      <c r="F330" s="6"/>
    </row>
    <row r="331" spans="1:6" ht="12.75">
      <c r="A331" s="5"/>
      <c r="B331" s="4"/>
      <c r="C331" s="4"/>
      <c r="D331" s="4"/>
      <c r="E331" s="6"/>
      <c r="F331" s="6"/>
    </row>
    <row r="332" spans="1:6" ht="12.75">
      <c r="A332" s="5"/>
      <c r="B332" s="4"/>
      <c r="C332" s="7"/>
      <c r="D332" s="7"/>
      <c r="E332" s="6"/>
      <c r="F332" s="6"/>
    </row>
    <row r="333" spans="1:6" ht="12.75">
      <c r="A333" s="7"/>
      <c r="B333" s="7"/>
      <c r="C333" s="7"/>
      <c r="D333" s="7"/>
      <c r="E333" s="6"/>
      <c r="F333" s="6"/>
    </row>
    <row r="334" spans="1:6" ht="12.75">
      <c r="A334" s="7"/>
      <c r="B334" s="7"/>
      <c r="C334" s="7"/>
      <c r="D334" s="7"/>
      <c r="E334" s="6"/>
      <c r="F334" s="6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E617" s="7"/>
      <c r="F617" s="7"/>
    </row>
    <row r="618" spans="5:6" ht="12.75">
      <c r="E618" s="7"/>
      <c r="F618" s="7"/>
    </row>
    <row r="619" spans="5:6" ht="12.75">
      <c r="E619" s="7"/>
      <c r="F619" s="7"/>
    </row>
  </sheetData>
  <sheetProtection/>
  <mergeCells count="4">
    <mergeCell ref="A1:E1"/>
    <mergeCell ref="A3:A4"/>
    <mergeCell ref="B3:F3"/>
    <mergeCell ref="A44:D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2.421875" style="0" customWidth="1"/>
    <col min="4" max="4" width="14.8515625" style="0" customWidth="1"/>
  </cols>
  <sheetData>
    <row r="1" spans="1:4" ht="36" customHeight="1">
      <c r="A1" s="56" t="s">
        <v>124</v>
      </c>
      <c r="B1" s="56"/>
      <c r="C1" s="57"/>
      <c r="D1" s="61" t="s">
        <v>122</v>
      </c>
    </row>
    <row r="2" spans="1:4" ht="12.75">
      <c r="A2" s="162" t="s">
        <v>101</v>
      </c>
      <c r="B2" s="162"/>
      <c r="C2" s="162"/>
      <c r="D2" s="60">
        <v>8000</v>
      </c>
    </row>
    <row r="3" spans="1:4" ht="12.75">
      <c r="A3" s="162" t="s">
        <v>102</v>
      </c>
      <c r="B3" s="162"/>
      <c r="C3" s="162"/>
      <c r="D3" s="60">
        <v>8000</v>
      </c>
    </row>
    <row r="4" spans="1:4" ht="12.75">
      <c r="A4" s="162" t="s">
        <v>107</v>
      </c>
      <c r="B4" s="162"/>
      <c r="C4" s="162"/>
      <c r="D4" s="60"/>
    </row>
    <row r="5" spans="1:4" ht="12.75">
      <c r="A5" s="162" t="s">
        <v>114</v>
      </c>
      <c r="B5" s="162"/>
      <c r="C5" s="162"/>
      <c r="D5" s="60">
        <v>8000</v>
      </c>
    </row>
    <row r="6" spans="1:4" ht="12.75">
      <c r="A6" s="162" t="s">
        <v>108</v>
      </c>
      <c r="B6" s="162"/>
      <c r="C6" s="162"/>
      <c r="D6" s="60">
        <v>11000</v>
      </c>
    </row>
    <row r="7" spans="1:4" ht="12.75">
      <c r="A7" s="162" t="s">
        <v>103</v>
      </c>
      <c r="B7" s="162"/>
      <c r="C7" s="162"/>
      <c r="D7" s="60">
        <v>20000</v>
      </c>
    </row>
    <row r="8" spans="1:4" ht="12.75">
      <c r="A8" s="162" t="s">
        <v>104</v>
      </c>
      <c r="B8" s="162"/>
      <c r="C8" s="162"/>
      <c r="D8" s="60">
        <v>10000</v>
      </c>
    </row>
    <row r="9" spans="1:4" ht="12.75">
      <c r="A9" s="162" t="s">
        <v>105</v>
      </c>
      <c r="B9" s="162"/>
      <c r="C9" s="162"/>
      <c r="D9" s="60">
        <v>12000</v>
      </c>
    </row>
    <row r="10" spans="1:4" ht="12.75">
      <c r="A10" s="162" t="s">
        <v>109</v>
      </c>
      <c r="B10" s="162"/>
      <c r="C10" s="162"/>
      <c r="D10" s="60">
        <v>8000</v>
      </c>
    </row>
    <row r="11" spans="1:4" ht="12.75">
      <c r="A11" s="162" t="s">
        <v>110</v>
      </c>
      <c r="B11" s="162"/>
      <c r="C11" s="162"/>
      <c r="D11" s="60"/>
    </row>
    <row r="12" spans="1:4" ht="12.75">
      <c r="A12" s="162" t="s">
        <v>106</v>
      </c>
      <c r="B12" s="162"/>
      <c r="C12" s="162"/>
      <c r="D12" s="60"/>
    </row>
    <row r="13" spans="1:4" ht="12.75">
      <c r="A13" s="162" t="s">
        <v>112</v>
      </c>
      <c r="B13" s="162"/>
      <c r="C13" s="162"/>
      <c r="D13" s="60"/>
    </row>
    <row r="14" spans="1:4" ht="12.75">
      <c r="A14" s="162" t="s">
        <v>111</v>
      </c>
      <c r="B14" s="162"/>
      <c r="C14" s="162"/>
      <c r="D14" s="60"/>
    </row>
    <row r="15" spans="1:4" ht="12.75">
      <c r="A15" s="162" t="s">
        <v>115</v>
      </c>
      <c r="B15" s="162"/>
      <c r="C15" s="162"/>
      <c r="D15" s="60"/>
    </row>
    <row r="16" spans="1:4" ht="12.75">
      <c r="A16" s="162" t="s">
        <v>121</v>
      </c>
      <c r="B16" s="162"/>
      <c r="C16" s="162"/>
      <c r="D16" s="60"/>
    </row>
    <row r="17" spans="1:4" ht="12.75">
      <c r="A17" s="162" t="s">
        <v>123</v>
      </c>
      <c r="B17" s="162"/>
      <c r="C17" s="162"/>
      <c r="D17" s="60"/>
    </row>
  </sheetData>
  <sheetProtection/>
  <mergeCells count="16">
    <mergeCell ref="A17:C17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2:C12"/>
    <mergeCell ref="A2:C2"/>
    <mergeCell ref="A3:C3"/>
    <mergeCell ref="A4:C4"/>
    <mergeCell ref="A5:C5"/>
    <mergeCell ref="A6:C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Červinková Helena</cp:lastModifiedBy>
  <cp:lastPrinted>2020-12-07T06:57:42Z</cp:lastPrinted>
  <dcterms:created xsi:type="dcterms:W3CDTF">1997-01-24T11:07:25Z</dcterms:created>
  <dcterms:modified xsi:type="dcterms:W3CDTF">2020-12-07T07:10:11Z</dcterms:modified>
  <cp:category/>
  <cp:version/>
  <cp:contentType/>
  <cp:contentStatus/>
</cp:coreProperties>
</file>